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4525"/>
</workbook>
</file>

<file path=xl/sharedStrings.xml><?xml version="1.0" encoding="utf-8"?>
<sst xmlns="http://schemas.openxmlformats.org/spreadsheetml/2006/main" count="151" uniqueCount="34">
  <si>
    <t>哈密市2024年1月医疗救助基金主要指标</t>
  </si>
  <si>
    <t>单位：万元</t>
  </si>
  <si>
    <t>项      目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</si>
  <si>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</si>
  <si>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</si>
  <si>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</si>
  <si>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</si>
  <si>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</si>
  <si>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</si>
  <si>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</si>
  <si>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三、本年支出</t>
  </si>
  <si>
    <t xml:space="preserve">    （一) 资助参保支出</t>
  </si>
  <si>
    <t xml:space="preserve">    （二) 待遇支出</t>
  </si>
  <si>
    <t xml:space="preserve">  四、本年收支结余</t>
  </si>
  <si>
    <t xml:space="preserve">  五、年末滚存结余</t>
  </si>
  <si>
    <t>哈密市2024年2月医疗救助基金主要指标</t>
  </si>
  <si>
    <t>哈密市截止2024年3月医疗救助基金主要指标</t>
  </si>
  <si>
    <t>哈密市截止2024年4月医疗救助基金主要指标</t>
  </si>
  <si>
    <t>哈密市截止2024年5月医疗救助基金主要指标</t>
  </si>
  <si>
    <t>哈密市截止2024年6月医疗救助基金主要指标</t>
  </si>
  <si>
    <t>哈密市截止2024年7月医疗救助基金主要指标</t>
  </si>
  <si>
    <t>哈密市截止2024年8月医疗救助基金主要指标</t>
  </si>
  <si>
    <t>哈密市截止2024年9月医疗救助基金主要指标</t>
  </si>
  <si>
    <t xml:space="preserve"> </t>
  </si>
  <si>
    <t>哈密市2024年1-10月医疗救助基金主要指标</t>
  </si>
  <si>
    <t>金  额</t>
  </si>
  <si>
    <t>一、上年结余</t>
  </si>
  <si>
    <t>二、本年收入</t>
  </si>
  <si>
    <t>（一）财政安排</t>
  </si>
  <si>
    <t>（二）彩票公益投入</t>
  </si>
  <si>
    <t>（三）利息收入</t>
  </si>
  <si>
    <t>（四）其他资金</t>
  </si>
  <si>
    <t>（一) 资助参保支出</t>
  </si>
  <si>
    <t>（二) 待遇支出</t>
  </si>
</sst>
</file>

<file path=xl/styles.xml><?xml version="1.0" encoding="utf-8"?>
<styleSheet xmlns="http://schemas.openxmlformats.org/spreadsheetml/2006/main">
  <numFmts count="5">
    <numFmt numFmtId="176" formatCode="#,##0.00_ 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indexed="8"/>
      <name val="方正小标宋简体"/>
      <charset val="1"/>
    </font>
    <font>
      <sz val="12"/>
      <name val="宋体"/>
      <charset val="1"/>
    </font>
    <font>
      <sz val="12"/>
      <color indexed="8"/>
      <name val="宋体"/>
      <charset val="1"/>
    </font>
    <font>
      <sz val="14"/>
      <color indexed="8"/>
      <name val="黑体"/>
      <charset val="1"/>
    </font>
    <font>
      <b/>
      <sz val="14"/>
      <color indexed="8"/>
      <name val="宋体"/>
      <charset val="1"/>
    </font>
    <font>
      <sz val="10"/>
      <color indexed="8"/>
      <name val="宋体"/>
      <charset val="1"/>
    </font>
    <font>
      <sz val="12"/>
      <color indexed="8"/>
      <name val="黑体"/>
      <charset val="1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6" fillId="10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0" fontId="4" fillId="2" borderId="0" xfId="49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176" fontId="6" fillId="0" borderId="2" xfId="49" applyNumberFormat="1" applyFont="1" applyFill="1" applyBorder="1" applyAlignment="1">
      <alignment horizontal="center" vertical="center"/>
    </xf>
    <xf numFmtId="49" fontId="7" fillId="2" borderId="0" xfId="49" applyNumberFormat="1" applyFont="1" applyFill="1" applyAlignment="1">
      <alignment horizontal="right" vertical="center" wrapText="1"/>
    </xf>
    <xf numFmtId="0" fontId="7" fillId="2" borderId="0" xfId="49" applyFont="1" applyFill="1" applyAlignment="1">
      <alignment horizontal="right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/>
    </xf>
    <xf numFmtId="176" fontId="4" fillId="0" borderId="2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7" sqref="F7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0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v>977.14</v>
      </c>
    </row>
    <row r="7" ht="30" customHeight="1" spans="1:2">
      <c r="A7" s="14" t="s">
        <v>6</v>
      </c>
      <c r="B7" s="15">
        <v>976.7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0.44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v>31.65</v>
      </c>
    </row>
    <row r="12" ht="30" customHeight="1" spans="1:2">
      <c r="A12" s="14" t="s">
        <v>11</v>
      </c>
      <c r="B12" s="15">
        <v>0.92</v>
      </c>
    </row>
    <row r="13" ht="30" customHeight="1" spans="1:2">
      <c r="A13" s="14" t="s">
        <v>12</v>
      </c>
      <c r="B13" s="15">
        <v>30.73</v>
      </c>
    </row>
    <row r="14" ht="30" customHeight="1" spans="1:2">
      <c r="A14" s="14" t="s">
        <v>13</v>
      </c>
      <c r="B14" s="15">
        <f>B6-B11</f>
        <v>945.49</v>
      </c>
    </row>
    <row r="15" ht="30" customHeight="1" spans="1:2">
      <c r="A15" s="14" t="s">
        <v>14</v>
      </c>
      <c r="B15" s="15">
        <f>B5+B6-B11</f>
        <v>998.41</v>
      </c>
    </row>
  </sheetData>
  <mergeCells count="1">
    <mergeCell ref="A1:B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A3" sqref="A3"/>
    </sheetView>
  </sheetViews>
  <sheetFormatPr defaultColWidth="9" defaultRowHeight="13.5" outlineLevelCol="1"/>
  <cols>
    <col min="1" max="1" width="36.875" customWidth="1"/>
    <col min="2" max="2" width="45.5" customWidth="1"/>
  </cols>
  <sheetData>
    <row r="1" ht="57" customHeight="1" spans="1:2">
      <c r="A1" s="2" t="s">
        <v>24</v>
      </c>
      <c r="B1" s="3"/>
    </row>
    <row r="2" ht="28" customHeight="1" spans="1:2">
      <c r="A2" s="4"/>
      <c r="B2" s="5" t="s">
        <v>1</v>
      </c>
    </row>
    <row r="3" s="1" customFormat="1" ht="47" customHeight="1" spans="1:2">
      <c r="A3" s="6" t="s">
        <v>2</v>
      </c>
      <c r="B3" s="7" t="s">
        <v>25</v>
      </c>
    </row>
    <row r="4" ht="47" customHeight="1" spans="1:2">
      <c r="A4" s="8" t="s">
        <v>26</v>
      </c>
      <c r="B4" s="9">
        <v>52.92</v>
      </c>
    </row>
    <row r="5" ht="47" customHeight="1" spans="1:2">
      <c r="A5" s="8" t="s">
        <v>27</v>
      </c>
      <c r="B5" s="9">
        <f>B6+B8</f>
        <v>1413.77</v>
      </c>
    </row>
    <row r="6" ht="47" customHeight="1" spans="1:2">
      <c r="A6" s="8" t="s">
        <v>28</v>
      </c>
      <c r="B6" s="9">
        <v>1399</v>
      </c>
    </row>
    <row r="7" ht="47" customHeight="1" spans="1:2">
      <c r="A7" s="8" t="s">
        <v>29</v>
      </c>
      <c r="B7" s="9"/>
    </row>
    <row r="8" ht="47" customHeight="1" spans="1:2">
      <c r="A8" s="8" t="s">
        <v>30</v>
      </c>
      <c r="B8" s="9">
        <v>14.77</v>
      </c>
    </row>
    <row r="9" ht="47" customHeight="1" spans="1:2">
      <c r="A9" s="8" t="s">
        <v>31</v>
      </c>
      <c r="B9" s="9"/>
    </row>
    <row r="10" ht="47" customHeight="1" spans="1:2">
      <c r="A10" s="8" t="s">
        <v>10</v>
      </c>
      <c r="B10" s="9">
        <f>B11+B12</f>
        <v>961.89</v>
      </c>
    </row>
    <row r="11" ht="47" customHeight="1" spans="1:2">
      <c r="A11" s="8" t="s">
        <v>32</v>
      </c>
      <c r="B11" s="9">
        <v>223.1</v>
      </c>
    </row>
    <row r="12" ht="47" customHeight="1" spans="1:2">
      <c r="A12" s="8" t="s">
        <v>33</v>
      </c>
      <c r="B12" s="9">
        <v>738.79</v>
      </c>
    </row>
    <row r="13" ht="47" customHeight="1" spans="1:2">
      <c r="A13" s="8" t="s">
        <v>13</v>
      </c>
      <c r="B13" s="9">
        <f>B5-B10</f>
        <v>451.88</v>
      </c>
    </row>
    <row r="14" ht="47" customHeight="1" spans="1:2">
      <c r="A14" s="8" t="s">
        <v>14</v>
      </c>
      <c r="B14" s="9">
        <f>B4+B5-B10</f>
        <v>504.8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2" sqref="B12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15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v>977.14</v>
      </c>
    </row>
    <row r="7" ht="30" customHeight="1" spans="1:2">
      <c r="A7" s="14" t="s">
        <v>6</v>
      </c>
      <c r="B7" s="15">
        <v>976.7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0.44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315.71</v>
      </c>
    </row>
    <row r="12" ht="30" customHeight="1" spans="1:2">
      <c r="A12" s="14" t="s">
        <v>11</v>
      </c>
      <c r="B12" s="15">
        <v>173.3</v>
      </c>
    </row>
    <row r="13" ht="30" customHeight="1" spans="1:2">
      <c r="A13" s="14" t="s">
        <v>12</v>
      </c>
      <c r="B13" s="15">
        <v>142.41</v>
      </c>
    </row>
    <row r="14" ht="30" customHeight="1" spans="1:2">
      <c r="A14" s="14" t="s">
        <v>13</v>
      </c>
      <c r="B14" s="15">
        <f>B6-B11</f>
        <v>661.43</v>
      </c>
    </row>
    <row r="15" ht="30" customHeight="1" spans="1:2">
      <c r="A15" s="14" t="s">
        <v>14</v>
      </c>
      <c r="B15" s="15">
        <f>B5+B6-B11</f>
        <v>714.35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13" sqref="C13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16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983.94</v>
      </c>
    </row>
    <row r="7" ht="30" customHeight="1" spans="1:2">
      <c r="A7" s="14" t="s">
        <v>6</v>
      </c>
      <c r="B7" s="15">
        <v>976.7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7.24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400.24</v>
      </c>
    </row>
    <row r="12" ht="30" customHeight="1" spans="1:2">
      <c r="A12" s="14" t="s">
        <v>11</v>
      </c>
      <c r="B12" s="15">
        <v>174.46</v>
      </c>
    </row>
    <row r="13" ht="30" customHeight="1" spans="1:2">
      <c r="A13" s="14" t="s">
        <v>12</v>
      </c>
      <c r="B13" s="15">
        <v>225.78</v>
      </c>
    </row>
    <row r="14" ht="30" customHeight="1" spans="1:2">
      <c r="A14" s="14" t="s">
        <v>13</v>
      </c>
      <c r="B14" s="15">
        <f>B6-B11</f>
        <v>583.7</v>
      </c>
    </row>
    <row r="15" ht="30" customHeight="1" spans="1:2">
      <c r="A15" s="14" t="s">
        <v>14</v>
      </c>
      <c r="B15" s="15">
        <f>B5+B6-B11</f>
        <v>636.62</v>
      </c>
    </row>
  </sheetData>
  <mergeCells count="1">
    <mergeCell ref="A1:B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5" sqref="B15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17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983.94</v>
      </c>
    </row>
    <row r="7" ht="30" customHeight="1" spans="1:2">
      <c r="A7" s="14" t="s">
        <v>6</v>
      </c>
      <c r="B7" s="15">
        <v>976.7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7.24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484.5</v>
      </c>
    </row>
    <row r="12" ht="30" customHeight="1" spans="1:2">
      <c r="A12" s="14" t="s">
        <v>11</v>
      </c>
      <c r="B12" s="15">
        <v>177.57</v>
      </c>
    </row>
    <row r="13" ht="30" customHeight="1" spans="1:2">
      <c r="A13" s="14" t="s">
        <v>12</v>
      </c>
      <c r="B13" s="15">
        <v>306.93</v>
      </c>
    </row>
    <row r="14" ht="30" customHeight="1" spans="1:2">
      <c r="A14" s="14" t="s">
        <v>13</v>
      </c>
      <c r="B14" s="15">
        <f>B6-B11</f>
        <v>499.44</v>
      </c>
    </row>
    <row r="15" ht="30" customHeight="1" spans="1:2">
      <c r="A15" s="14" t="s">
        <v>14</v>
      </c>
      <c r="B15" s="15">
        <f>B5+B6-B11</f>
        <v>552.36</v>
      </c>
    </row>
  </sheetData>
  <mergeCells count="1">
    <mergeCell ref="A1:B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16" sqref="C16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18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983.94</v>
      </c>
    </row>
    <row r="7" ht="30" customHeight="1" spans="1:2">
      <c r="A7" s="14" t="s">
        <v>6</v>
      </c>
      <c r="B7" s="15">
        <v>976.7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7.24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571.67</v>
      </c>
    </row>
    <row r="12" ht="30" customHeight="1" spans="1:2">
      <c r="A12" s="14" t="s">
        <v>11</v>
      </c>
      <c r="B12" s="15">
        <v>181.16</v>
      </c>
    </row>
    <row r="13" ht="30" customHeight="1" spans="1:2">
      <c r="A13" s="14" t="s">
        <v>12</v>
      </c>
      <c r="B13" s="15">
        <v>390.51</v>
      </c>
    </row>
    <row r="14" ht="30" customHeight="1" spans="1:2">
      <c r="A14" s="14" t="s">
        <v>13</v>
      </c>
      <c r="B14" s="15">
        <f>B6-B11</f>
        <v>412.27</v>
      </c>
    </row>
    <row r="15" ht="30" customHeight="1" spans="1:2">
      <c r="A15" s="14" t="s">
        <v>14</v>
      </c>
      <c r="B15" s="15">
        <f>B5+B6-B11</f>
        <v>465.19</v>
      </c>
    </row>
  </sheetData>
  <mergeCells count="1">
    <mergeCell ref="A1:B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D17" sqref="D17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19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990.96</v>
      </c>
    </row>
    <row r="7" ht="30" customHeight="1" spans="1:2">
      <c r="A7" s="14" t="s">
        <v>6</v>
      </c>
      <c r="B7" s="15">
        <v>976.7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14.26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630.81</v>
      </c>
    </row>
    <row r="12" ht="30" customHeight="1" spans="1:2">
      <c r="A12" s="14" t="s">
        <v>11</v>
      </c>
      <c r="B12" s="15">
        <v>185.51</v>
      </c>
    </row>
    <row r="13" ht="30" customHeight="1" spans="1:2">
      <c r="A13" s="14" t="s">
        <v>12</v>
      </c>
      <c r="B13" s="15">
        <v>445.3</v>
      </c>
    </row>
    <row r="14" ht="30" customHeight="1" spans="1:2">
      <c r="A14" s="14" t="s">
        <v>13</v>
      </c>
      <c r="B14" s="15">
        <f>B6-B11</f>
        <v>360.15</v>
      </c>
    </row>
    <row r="15" ht="30" customHeight="1" spans="1:2">
      <c r="A15" s="14" t="s">
        <v>14</v>
      </c>
      <c r="B15" s="15">
        <f>B5+B6-B11</f>
        <v>413.07</v>
      </c>
    </row>
  </sheetData>
  <mergeCells count="1">
    <mergeCell ref="A1:B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D13" sqref="D13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20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1173.26</v>
      </c>
    </row>
    <row r="7" ht="30" customHeight="1" spans="1:2">
      <c r="A7" s="14" t="s">
        <v>6</v>
      </c>
      <c r="B7" s="15">
        <v>1159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14.26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726.52</v>
      </c>
    </row>
    <row r="12" ht="30" customHeight="1" spans="1:2">
      <c r="A12" s="14" t="s">
        <v>11</v>
      </c>
      <c r="B12" s="15">
        <v>190.17</v>
      </c>
    </row>
    <row r="13" ht="30" customHeight="1" spans="1:2">
      <c r="A13" s="14" t="s">
        <v>12</v>
      </c>
      <c r="B13" s="15">
        <v>536.35</v>
      </c>
    </row>
    <row r="14" ht="30" customHeight="1" spans="1:2">
      <c r="A14" s="14" t="s">
        <v>13</v>
      </c>
      <c r="B14" s="15">
        <f>B6-B11</f>
        <v>446.74</v>
      </c>
    </row>
    <row r="15" ht="30" customHeight="1" spans="1:2">
      <c r="A15" s="14" t="s">
        <v>14</v>
      </c>
      <c r="B15" s="15">
        <f>B5+B6-B11</f>
        <v>499.66</v>
      </c>
    </row>
  </sheetData>
  <mergeCells count="1">
    <mergeCell ref="A1:B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13" sqref="C13"/>
    </sheetView>
  </sheetViews>
  <sheetFormatPr defaultColWidth="9" defaultRowHeight="13.5" outlineLevelCol="1"/>
  <cols>
    <col min="1" max="1" width="28.125" customWidth="1"/>
    <col min="2" max="2" width="37.75" customWidth="1"/>
  </cols>
  <sheetData>
    <row r="1" ht="22.5" spans="1:2">
      <c r="A1" s="2" t="s">
        <v>21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1173.26</v>
      </c>
    </row>
    <row r="7" ht="30" customHeight="1" spans="1:2">
      <c r="A7" s="14" t="s">
        <v>6</v>
      </c>
      <c r="B7" s="15">
        <v>1159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14.26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848.96</v>
      </c>
    </row>
    <row r="12" ht="30" customHeight="1" spans="1:2">
      <c r="A12" s="14" t="s">
        <v>11</v>
      </c>
      <c r="B12" s="15">
        <v>192.63</v>
      </c>
    </row>
    <row r="13" ht="30" customHeight="1" spans="1:2">
      <c r="A13" s="14" t="s">
        <v>12</v>
      </c>
      <c r="B13" s="15">
        <v>656.33</v>
      </c>
    </row>
    <row r="14" ht="30" customHeight="1" spans="1:2">
      <c r="A14" s="14" t="s">
        <v>13</v>
      </c>
      <c r="B14" s="15">
        <f>B6-B11</f>
        <v>324.3</v>
      </c>
    </row>
    <row r="15" ht="30" customHeight="1" spans="1:2">
      <c r="A15" s="14" t="s">
        <v>14</v>
      </c>
      <c r="B15" s="15">
        <f>B5+B6-B11</f>
        <v>377.22</v>
      </c>
    </row>
  </sheetData>
  <mergeCells count="1">
    <mergeCell ref="A1:B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19" sqref="F19"/>
    </sheetView>
  </sheetViews>
  <sheetFormatPr defaultColWidth="9" defaultRowHeight="13.5" outlineLevelCol="4"/>
  <cols>
    <col min="1" max="1" width="28.125" customWidth="1"/>
    <col min="2" max="2" width="37.75" customWidth="1"/>
  </cols>
  <sheetData>
    <row r="1" ht="22.5" spans="1:2">
      <c r="A1" s="2" t="s">
        <v>22</v>
      </c>
      <c r="B1" s="3"/>
    </row>
    <row r="2" spans="1:2">
      <c r="A2" s="10"/>
      <c r="B2" s="11"/>
    </row>
    <row r="3" ht="14.25" spans="1:2">
      <c r="A3" s="4"/>
      <c r="B3" s="5" t="s">
        <v>1</v>
      </c>
    </row>
    <row r="4" ht="14.25" spans="1:2">
      <c r="A4" s="12" t="s">
        <v>2</v>
      </c>
      <c r="B4" s="13" t="s">
        <v>3</v>
      </c>
    </row>
    <row r="5" ht="30" customHeight="1" spans="1:2">
      <c r="A5" s="14" t="s">
        <v>4</v>
      </c>
      <c r="B5" s="15">
        <v>52.92</v>
      </c>
    </row>
    <row r="6" ht="30" customHeight="1" spans="1:2">
      <c r="A6" s="14" t="s">
        <v>5</v>
      </c>
      <c r="B6" s="15">
        <f>B7+B9</f>
        <v>1173.77</v>
      </c>
    </row>
    <row r="7" ht="30" customHeight="1" spans="1:2">
      <c r="A7" s="14" t="s">
        <v>6</v>
      </c>
      <c r="B7" s="15">
        <v>1159</v>
      </c>
    </row>
    <row r="8" ht="30" customHeight="1" spans="1:2">
      <c r="A8" s="14" t="s">
        <v>7</v>
      </c>
      <c r="B8" s="15"/>
    </row>
    <row r="9" ht="30" customHeight="1" spans="1:2">
      <c r="A9" s="14" t="s">
        <v>8</v>
      </c>
      <c r="B9" s="15">
        <v>14.77</v>
      </c>
    </row>
    <row r="10" ht="30" customHeight="1" spans="1:2">
      <c r="A10" s="14" t="s">
        <v>9</v>
      </c>
      <c r="B10" s="15"/>
    </row>
    <row r="11" ht="30" customHeight="1" spans="1:2">
      <c r="A11" s="14" t="s">
        <v>10</v>
      </c>
      <c r="B11" s="15">
        <f>B12+B13</f>
        <v>882.2</v>
      </c>
    </row>
    <row r="12" ht="30" customHeight="1" spans="1:2">
      <c r="A12" s="14" t="s">
        <v>11</v>
      </c>
      <c r="B12" s="15">
        <v>194.78</v>
      </c>
    </row>
    <row r="13" ht="30" customHeight="1" spans="1:2">
      <c r="A13" s="14" t="s">
        <v>12</v>
      </c>
      <c r="B13" s="15">
        <v>687.42</v>
      </c>
    </row>
    <row r="14" ht="30" customHeight="1" spans="1:2">
      <c r="A14" s="14" t="s">
        <v>13</v>
      </c>
      <c r="B14" s="15">
        <f>B6-B11</f>
        <v>291.57</v>
      </c>
    </row>
    <row r="15" ht="30" customHeight="1" spans="1:5">
      <c r="A15" s="14" t="s">
        <v>14</v>
      </c>
      <c r="B15" s="15">
        <f>B5+B6-B11</f>
        <v>344.49</v>
      </c>
      <c r="E15" t="s">
        <v>23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cwk1</dc:creator>
  <cp:lastModifiedBy>NTKO</cp:lastModifiedBy>
  <dcterms:created xsi:type="dcterms:W3CDTF">2023-02-06T09:41:00Z</dcterms:created>
  <dcterms:modified xsi:type="dcterms:W3CDTF">2024-11-19T08:22:47Z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B8D1E59CC7474C3883E8B06FDE29103B</vt:lpwstr>
  </property>
  <property fmtid="{D5CDD505-2E9C-101B-9397-08002B2CF9AE}" pid="3" name="KSOProductBuildVer">
    <vt:lpwstr>2052-11.1.0.11045</vt:lpwstr>
  </property>
</Properties>
</file>