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哈密市分地区分项目" sheetId="2" r:id="rId1"/>
  </sheets>
  <definedNames>
    <definedName name="_xlnm.Print_Titles" localSheetId="0">哈密市分地区分项目!$1:4</definedName>
    <definedName name="_xlnm.Print_Area" localSheetId="0">哈密市分地区分项目!$A$1:$B$336</definedName>
  </definedNames>
  <calcPr calcId="144525" concurrentCalc="0"/>
</workbook>
</file>

<file path=xl/sharedStrings.xml><?xml version="1.0" encoding="utf-8"?>
<sst xmlns="http://schemas.openxmlformats.org/spreadsheetml/2006/main" count="342" uniqueCount="272">
  <si>
    <t>2019年哈密市对各区县专项转移支付分地区、分项目表</t>
  </si>
  <si>
    <t>资金性质：一般公共预算 和 政府性基金</t>
  </si>
  <si>
    <t>单位：万元</t>
  </si>
  <si>
    <t>项目名称</t>
  </si>
  <si>
    <t>合计</t>
  </si>
  <si>
    <t>本级</t>
  </si>
  <si>
    <t>伊州区</t>
  </si>
  <si>
    <t>巴里坤</t>
  </si>
  <si>
    <t>伊吾县</t>
  </si>
  <si>
    <t>提前下达2019年农产品成本调查经费</t>
  </si>
  <si>
    <t>关于下达2019年自治区预算内投资预算（拨款）的通知</t>
  </si>
  <si>
    <t>自治区园区发展专项资金</t>
  </si>
  <si>
    <t>中央基建投资预算</t>
  </si>
  <si>
    <t>电子政务专项中央基建投资预算</t>
  </si>
  <si>
    <t>2019年反恐维稳基础设施建设中央基建投资预算</t>
  </si>
  <si>
    <t>地方政法基础设施中央基建投资预算</t>
  </si>
  <si>
    <t>2019年新疆专项四省藏区专项中央基建投资预算</t>
  </si>
  <si>
    <t>2019年地方政法基础设施建设奖励投资中央基建投资预算（拨款）</t>
  </si>
  <si>
    <t>下达2019年职业教育项目及配套设施工程中央基建投资预算</t>
  </si>
  <si>
    <t>下达2019年社会服务兜底工程中央基建投资预算（拨款）</t>
  </si>
  <si>
    <t>关于细化分配并调整下达2019年自治区土壤污染防治专项资金预算的通知</t>
  </si>
  <si>
    <t>关于下达2019年水污染防治资金预算的通知</t>
  </si>
  <si>
    <t>关于下达2019年土壤污染防治资金预算的通知</t>
  </si>
  <si>
    <t>关于下达2019年大气污染防治资金预算的通知</t>
  </si>
  <si>
    <t>农村环境综合整治项目</t>
  </si>
  <si>
    <t>财政部下达2019年林业生态保护恢复资金</t>
  </si>
  <si>
    <t>关于下达2019年中央农村环境整治资金（统筹整合部分）预算的通知</t>
  </si>
  <si>
    <t>关于补充下达2018年中央财政农村环境整治资金（统筹整合部分）预算指标的通知</t>
  </si>
  <si>
    <t>关于细化分配并调整下达2019年自治区农村环境综合整治专项资金预算的通知</t>
  </si>
  <si>
    <t>关于下达2019年中央财政农村环境整治资金（传统村落保护）（统筹整合部分）预算指标的通知</t>
  </si>
  <si>
    <t>关于下达2019年农村环境整治资金预算的通知</t>
  </si>
  <si>
    <t>退牧还草工程中央基建投资预算</t>
  </si>
  <si>
    <t>关于下达2019年自治区节能减排专项资金预算的通知</t>
  </si>
  <si>
    <t>关于下达2019年自治区工业节能减排专项资金预算的通知</t>
  </si>
  <si>
    <t>中央节能减排专项资金</t>
  </si>
  <si>
    <t>关于下达2019年农业可持续发展专项（畜禽粪污资源化利用整县推进项目）中央基建投资预算（拨款）（统筹整合部分）的通知</t>
  </si>
  <si>
    <t>自治区预算内基本建设投资及重大项目前期费</t>
  </si>
  <si>
    <t>财政部下达工业企业结构调整专项奖补资金</t>
  </si>
  <si>
    <t>关于调整下达2019年城市维护费补助资金预算的通知</t>
  </si>
  <si>
    <t>关于下达2019年农业生产发展专项中央基建投资预算（拨款）的通知</t>
  </si>
  <si>
    <t>关于下达2019年现代农业支撑体系专项中央基建投资预算（拨款）（统筹整合部分）的通知</t>
  </si>
  <si>
    <t>关于下达2019年现代农业支撑体系专项中央基建投资预算（拨款）的通知</t>
  </si>
  <si>
    <t>关于下达2019年农村扶贫公路中央基建投资预算（拨款）（统筹整合部分）的通知</t>
  </si>
  <si>
    <t>中央林业改革发展专项</t>
  </si>
  <si>
    <t>森林资源培育专项中央基建投资预算</t>
  </si>
  <si>
    <t>森林植被恢复费支出</t>
  </si>
  <si>
    <t>中央基建投资预算－重大水利工程</t>
  </si>
  <si>
    <t>中央基建投资－－水生态治理</t>
  </si>
  <si>
    <t>关于下达2019年第二批农村饮水安全巩固提升工程（拨款）（统筹整合部分）的通知</t>
  </si>
  <si>
    <t>交通基础设施建设资金（客运场站）</t>
  </si>
  <si>
    <t>关于调整下达成品油转移支付资金预算用于“四好农村路”养护补助的通知</t>
  </si>
  <si>
    <t>提前下达2019年城市公交成品油价格补助预算的通知</t>
  </si>
  <si>
    <t>提前下达2019年石油价格调整对渔业、农村客运、出租车的补助</t>
  </si>
  <si>
    <t>关于调整下达城乡道路客运成品油价格补助资金预算的通知</t>
  </si>
  <si>
    <t>财政部下达2019年城市公交车成品油价格补助预算</t>
  </si>
  <si>
    <t>农牧区投递员补贴</t>
  </si>
  <si>
    <t>提前下达2019年车辆购置税收入补助地方资金预算（第三批）的通知</t>
  </si>
  <si>
    <t>车辆购置税收入补助资金</t>
  </si>
  <si>
    <t>下达新疆维吾尔自治区2019年－2023年资金</t>
  </si>
  <si>
    <t>2019年新疆维吾尔自治区纺织服装企业缴纳增值税收入补助资金</t>
  </si>
  <si>
    <t>下达2019年自治区纺织服装发展专项资金</t>
  </si>
  <si>
    <t>下达2019年自治区战略性新兴产业专项资金</t>
  </si>
  <si>
    <t>下达2019年生猪（牛羊）调出大县奖励资金</t>
  </si>
  <si>
    <t>第三次全国土地调查经费</t>
  </si>
  <si>
    <t>自治区耕地精准核查（2019年度）</t>
  </si>
  <si>
    <t>因素法分配自治区本级新增建设用地土地有偿使用费</t>
  </si>
  <si>
    <t>关于调整下达2019年自治区城市建设用地节约集约利用评价与城镇基准地价更新与地价动态监测经费预算的通知</t>
  </si>
  <si>
    <t>关于调整下达2019年土地变更调查与遥感监测项目经费预算的通知</t>
  </si>
  <si>
    <t>下达2019年保障性安居工程（第一批）中央基建投资预算（拨款）</t>
  </si>
  <si>
    <t>下达自治区“十三五”期间游牧民定居工程补助资金</t>
  </si>
  <si>
    <t>2019年自治区第三批地方政府债券（新增一般债券)</t>
  </si>
  <si>
    <t>下达军民融合军粮保障创新示范工程结转指标</t>
  </si>
  <si>
    <t>下达2019年中央自然灾害救灾资金</t>
  </si>
  <si>
    <t>中央基建投资预算－－兴边富民行动建设项目</t>
  </si>
  <si>
    <t>西部大开发重点项目前期工作补助专项中央基建投资预算</t>
  </si>
  <si>
    <t>2019年边海防基础设施建设专项中央基建投资预算</t>
  </si>
  <si>
    <t>下达2019年PPP项目前期工作中央基建投资预算</t>
  </si>
  <si>
    <t>提前下达2019年高校毕业生“三支一扶”计划中央补助资金预算指标</t>
  </si>
  <si>
    <t>2019年度高校毕业生“三支一扶”计划中央补助资金</t>
  </si>
  <si>
    <t>社会保险代办员补助经费</t>
  </si>
  <si>
    <t>全民参保登记计划实施费【培训费】</t>
  </si>
  <si>
    <t>全区养老保险扩面征缴、稽核举报考核奖励金</t>
  </si>
  <si>
    <t>关于拨付2019年自治区机关事业单位养老保险补助资金的通知</t>
  </si>
  <si>
    <t>提前下达2019年就业补助资金预算指标</t>
  </si>
  <si>
    <t>自治区就业培训专项资金</t>
  </si>
  <si>
    <t>提前下达2019年退役安置补助经费预算</t>
  </si>
  <si>
    <t>自主择业军队转业干部管理服务经费</t>
  </si>
  <si>
    <t>部分军队复员干部特殊生活困难救助补贴自治区财政补助资金</t>
  </si>
  <si>
    <t>部分军队复员干部基本养老保险接续补助资金项目</t>
  </si>
  <si>
    <t>部分军队复员干部接续基本医疗保险自治区财政补助资金</t>
  </si>
  <si>
    <t>民办养老机构自治区财政补助资金</t>
  </si>
  <si>
    <t>残疾人事业发展补助资金（地州）</t>
  </si>
  <si>
    <t>残疾人就业保障金项目（地州）</t>
  </si>
  <si>
    <t>提前下达2019年中央财政困难群众救助补助</t>
  </si>
  <si>
    <t>全区困难群众补助资金</t>
  </si>
  <si>
    <t>其他基层医疗卫生机构支出</t>
  </si>
  <si>
    <t>提前下达2019年公共卫生服务（重大公共卫生）补助资金预算</t>
  </si>
  <si>
    <t>自治区全民健康体检工程财政补助经费</t>
  </si>
  <si>
    <t>自治区重大公共卫生服务补助资金</t>
  </si>
  <si>
    <t>自治区人才培训培养专项经费</t>
  </si>
  <si>
    <t>关于拨付2019年重大传染病防控经费预算的通知</t>
  </si>
  <si>
    <t>自治区中医药事业发展专项经费</t>
  </si>
  <si>
    <t>计划生育服务补助资金（村宣传员岗位津贴、农牧民免费技术服务经费）</t>
  </si>
  <si>
    <t>人身意外伤害保险自治区财政补助资金</t>
  </si>
  <si>
    <t>提前下达2019年优抚对象医疗保障经费预算</t>
  </si>
  <si>
    <t>关于下达2019年自治区农村人居环境整治专项资金的通知</t>
  </si>
  <si>
    <t>提前下达2019年林业生态保护恢复资金</t>
  </si>
  <si>
    <t>提前下达2019年动物防疫等补助经费</t>
  </si>
  <si>
    <t>提前下达2019年农业生产发展及农业资源及生态保护补助资金</t>
  </si>
  <si>
    <t>提前下达2019年农业生产发展及农业资源及生态保护补助资金（统筹整合下达贫困县）</t>
  </si>
  <si>
    <t>财政扶持农机化发展专项</t>
  </si>
  <si>
    <t>动物防疫防疫体系完善工作补助</t>
  </si>
  <si>
    <t>自治区肉牛肉羊发展专项资金</t>
  </si>
  <si>
    <t>自治区农业技术推广与服务专项补助资金</t>
  </si>
  <si>
    <t>自治区现代农业示范建设补助资金</t>
  </si>
  <si>
    <t>自治区现代畜牧业发展资金</t>
  </si>
  <si>
    <t>自治区渔业发展专项资金</t>
  </si>
  <si>
    <t>自治区奶业振兴发展专项补助</t>
  </si>
  <si>
    <t>下达2018年农业生产救灾及特大防汛抗旱补助资金结转指标</t>
  </si>
  <si>
    <t>下达2018年动物防疫等补助资金结转指标</t>
  </si>
  <si>
    <t>关于拨付2019年农业生产和水利救灾资金</t>
  </si>
  <si>
    <t>下达2019年农业生产发展资金</t>
  </si>
  <si>
    <t>下达2019年农业资源及生态保护补助资金</t>
  </si>
  <si>
    <t>下达2019年动物防疫等补助经费</t>
  </si>
  <si>
    <t>下达2019年农田建设补助资金</t>
  </si>
  <si>
    <t>提前下达2019年林业改革发展资金预算</t>
  </si>
  <si>
    <t>提前下达2019年林业改革发展资金预算（统筹整合下达贫困县）</t>
  </si>
  <si>
    <t>自治区林业重点项目补助资金</t>
  </si>
  <si>
    <t>自治区林业发展补助资金</t>
  </si>
  <si>
    <t>提前下达2019年水利发展资金</t>
  </si>
  <si>
    <t>提前下达2019年水利发展资金（统筹整合下达贫困县）</t>
  </si>
  <si>
    <t>自治区农业高效节水建设补助资金</t>
  </si>
  <si>
    <t>“最后一公里”补助资金</t>
  </si>
  <si>
    <t>南疆三地州及国家贫困县水管单位公益部分人员基本支出经费</t>
  </si>
  <si>
    <t>自治区水利科技专项</t>
  </si>
  <si>
    <t>偏远贫困地区农村自来水厂供水用电补助资金</t>
  </si>
  <si>
    <t>自治区水资源费支出项目</t>
  </si>
  <si>
    <t>下达2019年水利发展资金预算</t>
  </si>
  <si>
    <t>下达2019年农业生产和水利救灾资金预算</t>
  </si>
  <si>
    <t>关于下达2019年自治区特大防汛抗旱补助资金的通知</t>
  </si>
  <si>
    <t>农业综合开发配套资金</t>
  </si>
  <si>
    <t>关于下达中央财政补助农村“厕所革命”整存推进财政奖补资金的通知</t>
  </si>
  <si>
    <t>关于调整2019年中央财政补助农村“厕所革命”整村推进财政奖补资金预算的通知</t>
  </si>
  <si>
    <t>三农气象服务及区域气象站运行维护费</t>
  </si>
  <si>
    <t>提前下达少数民族地区文化安全专项资金2019年预算</t>
  </si>
  <si>
    <t>提前下达2019年“三区”人才支持计划教师专项工作补助经费预算</t>
  </si>
  <si>
    <t>提前下达2019年学生资助补助经费（普通高中部分）</t>
  </si>
  <si>
    <t>提前下达2019年新疆西藏等地区教育特殊补助专项资金</t>
  </si>
  <si>
    <t>自治区义务教育阶段班主任津贴补助经费</t>
  </si>
  <si>
    <t>农村学前三年免费双语教育保障机制补助经费</t>
  </si>
  <si>
    <t>自治区特岗教师基本工资、国家特岗教师绩效工资及南疆工作补贴经费</t>
  </si>
  <si>
    <t>普通高中国家助学金</t>
  </si>
  <si>
    <t>新疆区内初中班、高中班学生经常性经费、教职工补助经费、办公经费专项资金</t>
  </si>
  <si>
    <t>促进教育事业发展专项</t>
  </si>
  <si>
    <t>财政部 教育部 下达2019年支持学前教育发展资金预算</t>
  </si>
  <si>
    <t>财政部 教育部下达2019年“三区”人才计划教师专项工作补助经费预算</t>
  </si>
  <si>
    <t>财政部教育部下达2019年城乡义务教育补助经费预算</t>
  </si>
  <si>
    <t>关于拨付2019年义务教育薄弱环节改善与能力提升项目资金的通知</t>
  </si>
  <si>
    <t>自治区大学生实习支教计划专项经费</t>
  </si>
  <si>
    <t>高校自治区人民政府励志奖学金和助学金</t>
  </si>
  <si>
    <t>中等职业学校国家免学费</t>
  </si>
  <si>
    <t>自治区职业教育专项资金</t>
  </si>
  <si>
    <t>高校伙食补助资金</t>
  </si>
  <si>
    <t>高校国家奖助学金自治区配套及自治区研究生奖学金学业奖学金专项</t>
  </si>
  <si>
    <t>高校少数民族预科学生学费和住宿费补助资金</t>
  </si>
  <si>
    <t>自治区高校班主任、辅导员补贴经费</t>
  </si>
  <si>
    <t>财政部教育部人力资源社会保障部下达2019年学生资助补助经费</t>
  </si>
  <si>
    <t>财政部 教育部下达2019年现代职业教育质量提升计划专项资金预算</t>
  </si>
  <si>
    <t>财政部教育部下达2019新疆西藏等地区教育特殊补助资金预算</t>
  </si>
  <si>
    <t>关于追加2019年学生资助资金的通知（高等教育）</t>
  </si>
  <si>
    <t>关于追加2019年学生资助资金的通知（中等职业教育国家助学金）</t>
  </si>
  <si>
    <t>关于追加2019年学生资助资金的通知（中等职业教育国家奖学金）</t>
  </si>
  <si>
    <t>关于追加2019年自治区高校专项经费的通知（自治区人民政府励志奖学金）</t>
  </si>
  <si>
    <t>关于追加2019年自治区高校专项经费的通知（自治区高校本专科国家助学金）</t>
  </si>
  <si>
    <t>关于追加2019年自治区高校专项经费的通知（高校少数民族预科生学费和住宿费）</t>
  </si>
  <si>
    <t xml:space="preserve">关于追加2019年自治区高校专项经费的通知（高校伙食补助） </t>
  </si>
  <si>
    <t xml:space="preserve">关于追加2019年自治区高校专项经费的通知（班主任、辅导员补助） </t>
  </si>
  <si>
    <t>提前下达2019年特殊教育补助资金预算</t>
  </si>
  <si>
    <t>自治区科技成果转化示范专项</t>
  </si>
  <si>
    <t>自治区区域协同创新专项</t>
  </si>
  <si>
    <t>基层科普行动计划</t>
  </si>
  <si>
    <t>提前下达基层科普行动计划资金</t>
  </si>
  <si>
    <t>关于下达自治区科技厅2019年科普工作经费的通知</t>
  </si>
  <si>
    <t>提前下达2019年文化人才专项经费</t>
  </si>
  <si>
    <t>提前下达2019年美术馆、公共图书馆、文化馆（站）免费开放补助资金</t>
  </si>
  <si>
    <t>三馆一站免费开放自治区配套资金</t>
  </si>
  <si>
    <t>提前下达2019年非物质文化遗产保护专项资金</t>
  </si>
  <si>
    <t>自治区旅游发展专项经费</t>
  </si>
  <si>
    <t>关于调整2019年度自治区非物质文化遗产保护专项资金预算的通知</t>
  </si>
  <si>
    <t>提前下达2019年博物馆纪念馆逐步免费开放补助资金</t>
  </si>
  <si>
    <t>提前下达国家文物保护专项资金2019年预算指标</t>
  </si>
  <si>
    <t>文物保护单位看护人员专项补助经费</t>
  </si>
  <si>
    <t>自治区广播电视节目无线覆盖运行维护经费</t>
  </si>
  <si>
    <t>“村村通”工程聘用运行维护人员经费</t>
  </si>
  <si>
    <t>提前下达中央补助地方公共文化服务体系建设专项资金2019年预算指标</t>
  </si>
  <si>
    <t>财政部下达2019年中央补助地方公共文化服务体系建设专项资金（县级融媒体中心建设项目）</t>
  </si>
  <si>
    <t>2019年中央补助地方公共文化服务体系建设专项资金</t>
  </si>
  <si>
    <t>2019年地方津贴</t>
  </si>
  <si>
    <t>基层人大补助经费</t>
  </si>
  <si>
    <t>基层政协补助经费</t>
  </si>
  <si>
    <t>提前下达2019年解决特殊疑难信访问题补助经费</t>
  </si>
  <si>
    <t>下达自治区统计局自治区第四次全国经济普查人员补助经费</t>
  </si>
  <si>
    <t>会计职称考试考务管理工作经费</t>
  </si>
  <si>
    <t>法制税政工作经费</t>
  </si>
  <si>
    <t>扶贫专项审计（全疆）</t>
  </si>
  <si>
    <t>下达自治区审计厅2019年下半年扶贫审计项目工作经费</t>
  </si>
  <si>
    <t>巡视工作经费</t>
  </si>
  <si>
    <t>妇女儿童工作经费（地州专项资金）</t>
  </si>
  <si>
    <t>提前下达2019年大学生志愿服务西部计划中央财政补助资金</t>
  </si>
  <si>
    <t>青年发展经费</t>
  </si>
  <si>
    <t>关于拨付2018年度大学生志愿服务西部计划中央补助经费的通知</t>
  </si>
  <si>
    <t>援疆干部医疗费</t>
  </si>
  <si>
    <t>基层组织建设项目经费</t>
  </si>
  <si>
    <t>下达全疆村干部国家通用语言文字培训经费</t>
  </si>
  <si>
    <t>下达2019年自治区乡镇工作补贴</t>
  </si>
  <si>
    <t>自治区宗教教职人员生活补贴专项资金</t>
  </si>
  <si>
    <t>驻村管寺工作经费</t>
  </si>
  <si>
    <t>下达全区农村“四老”人员和宗教人士提高生活补贴标准补助资金</t>
  </si>
  <si>
    <t>关于拨付2019年中央食品药品监管补助资金的通知</t>
  </si>
  <si>
    <t>关于拨付自治区药品监督管理专项资金的通知</t>
  </si>
  <si>
    <t>2019年非棉纤维公证检验经费</t>
  </si>
  <si>
    <t>关于拨付2019年度棉花公证检验经费的通知</t>
  </si>
  <si>
    <t>提前下达2019年边海防基础设施维护费预算的通知</t>
  </si>
  <si>
    <t>提前下达2019年民兵预备役经费（民兵训练补助经费）</t>
  </si>
  <si>
    <t>财政部下达民兵预备役经费</t>
  </si>
  <si>
    <t>下达2019年边海防基础设施维护费预算</t>
  </si>
  <si>
    <t>军警兵民联管联防专项经费</t>
  </si>
  <si>
    <t>全区交警业务经费</t>
  </si>
  <si>
    <t>自治区禁毒经费</t>
  </si>
  <si>
    <t>全区出入境业务经费</t>
  </si>
  <si>
    <t>下达援疆民警（辅警）津贴补贴经费</t>
  </si>
  <si>
    <t>下达自治区参加第十一届全国少数民族传统体育运动会专项资金</t>
  </si>
  <si>
    <t>下达2018年地州市绩效考核奖励资金</t>
  </si>
  <si>
    <t>下达2019年上半年自治区“访惠聚”驻村工作专项经费</t>
  </si>
  <si>
    <t>关于拨付地州市2019年“访惠聚”驻村工作经费（第二批）的通知</t>
  </si>
  <si>
    <t>扶贫（生产发展）</t>
  </si>
  <si>
    <t>关于下达2019年自治区财政专项扶贫资金预算指标的通知</t>
  </si>
  <si>
    <t>自治区国有企业改革成本</t>
  </si>
  <si>
    <t>提前下达2019年国有企业职教幼教退休教师待遇补助资金</t>
  </si>
  <si>
    <t>自治区中小企业发展专项资金</t>
  </si>
  <si>
    <t>关于下达2019年中央中小企业发展专项资金的通知</t>
  </si>
  <si>
    <t>提前下达2019年大中型水库移民后期扶持资金</t>
  </si>
  <si>
    <t>自治区大中型水库移民后期扶持资金/关于调整2019年自治区大中型水库移民后期扶持资金（预算）的通知</t>
  </si>
  <si>
    <t>提前下达外经贸发展资金2019年预算</t>
  </si>
  <si>
    <t>乡镇财政工作经费</t>
  </si>
  <si>
    <t>提前下达2019年普惠金融发展专项资金预算指标</t>
  </si>
  <si>
    <t>自治区支持普惠金融发展专项资金</t>
  </si>
  <si>
    <t>自治区农业保险财政保费补贴资金</t>
  </si>
  <si>
    <t>提前下达2019年中央财政农业保险保费补贴专项资金预算指标</t>
  </si>
  <si>
    <t>关于第三次下达2018年度自治区财政农业保险保费补贴资金的通知</t>
  </si>
  <si>
    <t>关于结算2018年度中央财政农业保险保费补贴资金及拨付2019年度第二次中央财政农业保险保费补贴资金的通知</t>
  </si>
  <si>
    <t>关于第四次下达2018年度自治区财政农业保险保费补贴资金的通知</t>
  </si>
  <si>
    <t>关于拨付2019年自治区财政农业保险保费补贴资金的通知</t>
  </si>
  <si>
    <t>财政部下达2019年中央对地方民族贸易和民族特需商品生产贷款贴息引导支持资金</t>
  </si>
  <si>
    <t>关于拨付2019年民贸民品贷款贴息工作经费的通知</t>
  </si>
  <si>
    <t>中央专项彩票公益金用于残疾人事业发展</t>
  </si>
  <si>
    <t>自治区贫困残疾人康复救助关爱工程(拨地州福彩资金)</t>
  </si>
  <si>
    <t>流浪救助管理机构建设及设施设备补助资金（本级公益金）</t>
  </si>
  <si>
    <t>“双集中”社会福利机构护理补贴资金</t>
  </si>
  <si>
    <t>提前下达2019年中央专项彩票公益金支持地方社会公益事业发展预算的通知</t>
  </si>
  <si>
    <t>提前下达2019年中央财政医疗救助补助预算</t>
  </si>
  <si>
    <t>下达2019年中央财政残疾人事业发展补助资金预算</t>
  </si>
  <si>
    <t>下达2019年中央财政医疗救助补助资金预算</t>
  </si>
  <si>
    <t>关于拨付2019年中央集中彩票公益金用于支持社会福利事业专项资金预算的通知</t>
  </si>
  <si>
    <t>下达2019年旅游发展基金补助地方项目资金预算</t>
  </si>
  <si>
    <t>提前下达2019年中央集中彩票公益金支持地方体育事业专项资金预算的通知</t>
  </si>
  <si>
    <t>2019年中央专项彩票公益金支持乡村学校少年宫项目预算</t>
  </si>
  <si>
    <t>提前下达2019年旅游发展基金补助地方项目资金预算的通知</t>
  </si>
  <si>
    <t>提前下达2019年大中型水库移民后期扶持基金预算</t>
  </si>
  <si>
    <t>关于下达2019年度中央大中型水库移民后期扶持基金预算的通知</t>
  </si>
  <si>
    <t>福利彩票市场调控资金</t>
  </si>
  <si>
    <t>2019年自治区财政专项彩票公益金资助各地州市社会重点公益项目</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</si>
</sst>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Red]\-#,##0.00\ "/>
    <numFmt numFmtId="177" formatCode="#,##0_ ;[Red]\-#,##0\ "/>
  </numFmts>
  <fonts count="31">
    <font>
      <sz val="11"/>
      <color indexed="8"/>
      <name val="微软雅黑"/>
      <charset val="134"/>
    </font>
    <font>
      <sz val="9"/>
      <color indexed="8"/>
      <name val="宋体"/>
      <charset val="134"/>
    </font>
    <font>
      <sz val="22"/>
      <name val="方正小标宋简体"/>
      <charset val="134"/>
    </font>
    <font>
      <b/>
      <sz val="22"/>
      <name val="华文中宋"/>
      <charset val="134"/>
    </font>
    <font>
      <sz val="9"/>
      <color indexed="8"/>
      <name val="华文中宋"/>
      <charset val="134"/>
    </font>
    <font>
      <b/>
      <sz val="12"/>
      <name val="宋体"/>
      <charset val="134"/>
    </font>
    <font>
      <b/>
      <sz val="10"/>
      <color indexed="8"/>
      <name val="宋体"/>
      <charset val="134"/>
    </font>
    <font>
      <b/>
      <sz val="10"/>
      <color indexed="8"/>
      <name val="Arial Unicode MS"/>
      <charset val="134"/>
    </font>
    <font>
      <sz val="10"/>
      <color indexed="8"/>
      <name val="宋体"/>
      <charset val="134"/>
    </font>
    <font>
      <sz val="10"/>
      <color indexed="8"/>
      <name val="Arial Unicode MS"/>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2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indexed="0"/>
      </left>
      <right style="thin">
        <color indexed="0"/>
      </right>
      <top style="thin">
        <color indexed="0"/>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14" fillId="0" borderId="0" applyFont="0" applyFill="0" applyBorder="0" applyAlignment="0" applyProtection="0">
      <alignment vertical="center"/>
    </xf>
    <xf numFmtId="0" fontId="10" fillId="26" borderId="0" applyNumberFormat="0" applyBorder="0" applyAlignment="0" applyProtection="0">
      <alignment vertical="center"/>
    </xf>
    <xf numFmtId="0" fontId="27" fillId="23" borderId="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6" borderId="0" applyNumberFormat="0" applyBorder="0" applyAlignment="0" applyProtection="0">
      <alignment vertical="center"/>
    </xf>
    <xf numFmtId="0" fontId="18" fillId="10" borderId="0" applyNumberFormat="0" applyBorder="0" applyAlignment="0" applyProtection="0">
      <alignment vertical="center"/>
    </xf>
    <xf numFmtId="43" fontId="14" fillId="0" borderId="0" applyFont="0" applyFill="0" applyBorder="0" applyAlignment="0" applyProtection="0">
      <alignment vertical="center"/>
    </xf>
    <xf numFmtId="0" fontId="19" fillId="29" borderId="0" applyNumberFormat="0" applyBorder="0" applyAlignment="0" applyProtection="0">
      <alignment vertical="center"/>
    </xf>
    <xf numFmtId="0" fontId="25"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22" fillId="15" borderId="5" applyNumberFormat="0" applyFont="0" applyAlignment="0" applyProtection="0">
      <alignment vertical="center"/>
    </xf>
    <xf numFmtId="0" fontId="19" fillId="22"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2" fillId="0" borderId="3" applyNumberFormat="0" applyFill="0" applyAlignment="0" applyProtection="0">
      <alignment vertical="center"/>
    </xf>
    <xf numFmtId="0" fontId="19" fillId="28" borderId="0" applyNumberFormat="0" applyBorder="0" applyAlignment="0" applyProtection="0">
      <alignment vertical="center"/>
    </xf>
    <xf numFmtId="0" fontId="16" fillId="0" borderId="7" applyNumberFormat="0" applyFill="0" applyAlignment="0" applyProtection="0">
      <alignment vertical="center"/>
    </xf>
    <xf numFmtId="0" fontId="19" fillId="21" borderId="0" applyNumberFormat="0" applyBorder="0" applyAlignment="0" applyProtection="0">
      <alignment vertical="center"/>
    </xf>
    <xf numFmtId="0" fontId="20" fillId="14" borderId="4" applyNumberFormat="0" applyAlignment="0" applyProtection="0">
      <alignment vertical="center"/>
    </xf>
    <xf numFmtId="0" fontId="28" fillId="14" borderId="8" applyNumberFormat="0" applyAlignment="0" applyProtection="0">
      <alignment vertical="center"/>
    </xf>
    <xf numFmtId="0" fontId="11" fillId="5" borderId="2" applyNumberFormat="0" applyAlignment="0" applyProtection="0">
      <alignment vertical="center"/>
    </xf>
    <xf numFmtId="0" fontId="10" fillId="33" borderId="0" applyNumberFormat="0" applyBorder="0" applyAlignment="0" applyProtection="0">
      <alignment vertical="center"/>
    </xf>
    <xf numFmtId="0" fontId="19" fillId="18" borderId="0" applyNumberFormat="0" applyBorder="0" applyAlignment="0" applyProtection="0">
      <alignment vertical="center"/>
    </xf>
    <xf numFmtId="0" fontId="29" fillId="0" borderId="9" applyNumberFormat="0" applyFill="0" applyAlignment="0" applyProtection="0">
      <alignment vertical="center"/>
    </xf>
    <xf numFmtId="0" fontId="23" fillId="0" borderId="6" applyNumberFormat="0" applyFill="0" applyAlignment="0" applyProtection="0">
      <alignment vertical="center"/>
    </xf>
    <xf numFmtId="0" fontId="30" fillId="32" borderId="0" applyNumberFormat="0" applyBorder="0" applyAlignment="0" applyProtection="0">
      <alignment vertical="center"/>
    </xf>
    <xf numFmtId="0" fontId="26" fillId="20" borderId="0" applyNumberFormat="0" applyBorder="0" applyAlignment="0" applyProtection="0">
      <alignment vertical="center"/>
    </xf>
    <xf numFmtId="0" fontId="10" fillId="25" borderId="0" applyNumberFormat="0" applyBorder="0" applyAlignment="0" applyProtection="0">
      <alignment vertical="center"/>
    </xf>
    <xf numFmtId="0" fontId="19" fillId="13" borderId="0" applyNumberFormat="0" applyBorder="0" applyAlignment="0" applyProtection="0">
      <alignment vertical="center"/>
    </xf>
    <xf numFmtId="0" fontId="10" fillId="24" borderId="0" applyNumberFormat="0" applyBorder="0" applyAlignment="0" applyProtection="0">
      <alignment vertical="center"/>
    </xf>
    <xf numFmtId="0" fontId="10" fillId="4"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19" fillId="12" borderId="0" applyNumberFormat="0" applyBorder="0" applyAlignment="0" applyProtection="0">
      <alignment vertical="center"/>
    </xf>
    <xf numFmtId="0" fontId="1" fillId="0" borderId="0">
      <alignment vertical="center"/>
    </xf>
    <xf numFmtId="0" fontId="19" fillId="17"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9" fillId="11" borderId="0" applyNumberFormat="0" applyBorder="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10" fillId="7" borderId="0" applyNumberFormat="0" applyBorder="0" applyAlignment="0" applyProtection="0">
      <alignment vertical="center"/>
    </xf>
    <xf numFmtId="0" fontId="1" fillId="0" borderId="0">
      <alignment vertical="center"/>
    </xf>
    <xf numFmtId="0" fontId="19" fillId="19" borderId="0" applyNumberFormat="0" applyBorder="0" applyAlignment="0" applyProtection="0">
      <alignment vertical="center"/>
    </xf>
    <xf numFmtId="0" fontId="1" fillId="0" borderId="0">
      <alignment vertical="center"/>
    </xf>
    <xf numFmtId="0" fontId="1" fillId="0" borderId="0">
      <alignment vertical="center"/>
    </xf>
  </cellStyleXfs>
  <cellXfs count="13">
    <xf numFmtId="0" fontId="0" fillId="0" borderId="0" xfId="0">
      <alignment vertical="center"/>
    </xf>
    <xf numFmtId="0" fontId="1" fillId="0" borderId="0" xfId="52" applyFont="1" applyFill="1">
      <alignment vertical="center"/>
    </xf>
    <xf numFmtId="0" fontId="1" fillId="0" borderId="0" xfId="52">
      <alignment vertical="center"/>
    </xf>
    <xf numFmtId="0" fontId="2" fillId="0" borderId="0" xfId="53" applyNumberFormat="1" applyFont="1" applyFill="1" applyAlignment="1" applyProtection="1">
      <alignment horizontal="centerContinuous" vertical="center"/>
    </xf>
    <xf numFmtId="0" fontId="3" fillId="0" borderId="0" xfId="53" applyNumberFormat="1" applyFont="1" applyFill="1" applyAlignment="1" applyProtection="1">
      <alignment horizontal="centerContinuous" vertical="center"/>
    </xf>
    <xf numFmtId="0" fontId="4" fillId="0" borderId="0" xfId="53" applyFont="1" applyFill="1">
      <alignment vertical="center"/>
    </xf>
    <xf numFmtId="0" fontId="4" fillId="0" borderId="0" xfId="53" applyFont="1" applyAlignment="1">
      <alignment horizontal="right" vertical="center"/>
    </xf>
    <xf numFmtId="0" fontId="5" fillId="0" borderId="1" xfId="53" applyFont="1" applyBorder="1" applyAlignment="1">
      <alignment horizontal="center" vertical="center" wrapText="1"/>
    </xf>
    <xf numFmtId="49" fontId="6" fillId="2" borderId="1" xfId="52" applyNumberFormat="1" applyFont="1" applyFill="1" applyBorder="1" applyAlignment="1">
      <alignment horizontal="center" vertical="center" wrapText="1"/>
    </xf>
    <xf numFmtId="177" fontId="7" fillId="2" borderId="1" xfId="52" applyNumberFormat="1" applyFont="1" applyFill="1" applyBorder="1" applyAlignment="1">
      <alignment horizontal="right" vertical="center" wrapText="1"/>
    </xf>
    <xf numFmtId="49" fontId="8" fillId="0" borderId="1" xfId="52" applyNumberFormat="1" applyFont="1" applyFill="1" applyBorder="1" applyAlignment="1">
      <alignment horizontal="left" vertical="center" wrapText="1"/>
    </xf>
    <xf numFmtId="177" fontId="9" fillId="0" borderId="1" xfId="52" applyNumberFormat="1" applyFont="1" applyFill="1" applyBorder="1" applyAlignment="1">
      <alignment horizontal="right" vertical="center" wrapText="1"/>
    </xf>
    <xf numFmtId="176" fontId="9" fillId="0" borderId="1" xfId="52" applyNumberFormat="1" applyFont="1" applyFill="1" applyBorder="1" applyAlignment="1">
      <alignment horizontal="righ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常规 86" xfId="46"/>
    <cellStyle name="60% - 强调文字颜色 5" xfId="47" builtinId="48"/>
    <cellStyle name="强调文字颜色 6" xfId="48" builtinId="49"/>
    <cellStyle name="40% - 强调文字颜色 6" xfId="49" builtinId="51"/>
    <cellStyle name="常规 92" xfId="50"/>
    <cellStyle name="60% - 强调文字颜色 6" xfId="51" builtinId="52"/>
    <cellStyle name="常规 3"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6"/>
  <sheetViews>
    <sheetView showGridLines="0" showZeros="0" tabSelected="1" topLeftCell="A325" workbookViewId="0">
      <selection activeCell="D12" sqref="D12"/>
    </sheetView>
  </sheetViews>
  <sheetFormatPr defaultColWidth="9" defaultRowHeight="16.5" outlineLevelCol="5"/>
  <cols>
    <col min="1" max="1" width="52.9111111111111" style="2" customWidth="1"/>
    <col min="2" max="6" width="7.33333333333333" style="2" customWidth="1"/>
    <col min="7" max="16369" width="8.88888888888889" style="2"/>
  </cols>
  <sheetData>
    <row r="1" ht="30.2" customHeight="1" spans="1:6">
      <c r="A1" s="3" t="s">
        <v>0</v>
      </c>
      <c r="B1" s="4"/>
      <c r="C1" s="4"/>
      <c r="D1" s="4"/>
      <c r="E1" s="4"/>
      <c r="F1" s="4"/>
    </row>
    <row r="2" ht="15.75" customHeight="1" spans="1:6">
      <c r="A2" s="5" t="s">
        <v>1</v>
      </c>
      <c r="C2" s="6"/>
      <c r="D2" s="6"/>
      <c r="E2" s="6"/>
      <c r="F2" s="6" t="s">
        <v>2</v>
      </c>
    </row>
    <row r="3" ht="36" customHeight="1" spans="1:6">
      <c r="A3" s="7" t="s">
        <v>3</v>
      </c>
      <c r="B3" s="7" t="s">
        <v>4</v>
      </c>
      <c r="C3" s="7" t="s">
        <v>5</v>
      </c>
      <c r="D3" s="7" t="s">
        <v>6</v>
      </c>
      <c r="E3" s="7" t="s">
        <v>7</v>
      </c>
      <c r="F3" s="7" t="s">
        <v>8</v>
      </c>
    </row>
    <row r="4" s="1" customFormat="1" ht="19.5" customHeight="1" spans="1:6">
      <c r="A4" s="8" t="s">
        <v>4</v>
      </c>
      <c r="B4" s="9">
        <f>SUM(B5:B336)</f>
        <v>150361.282432</v>
      </c>
      <c r="C4" s="9">
        <f>SUM(C5:C336)</f>
        <v>31673.0154</v>
      </c>
      <c r="D4" s="9">
        <f>SUM(D5:D336)</f>
        <v>67532.646057</v>
      </c>
      <c r="E4" s="9">
        <f>SUM(E5:E336)</f>
        <v>30704.081875</v>
      </c>
      <c r="F4" s="9">
        <f>SUM(F5:F336)</f>
        <v>20451.5391</v>
      </c>
    </row>
    <row r="5" ht="19.5" customHeight="1" spans="1:6">
      <c r="A5" s="10" t="s">
        <v>9</v>
      </c>
      <c r="B5" s="11">
        <v>8</v>
      </c>
      <c r="C5" s="11">
        <v>1.5</v>
      </c>
      <c r="D5" s="11">
        <v>5</v>
      </c>
      <c r="E5" s="11">
        <v>1.5</v>
      </c>
      <c r="F5" s="11">
        <v>0</v>
      </c>
    </row>
    <row r="6" ht="19.5" customHeight="1" spans="1:6">
      <c r="A6" s="10" t="s">
        <v>10</v>
      </c>
      <c r="B6" s="11">
        <v>500</v>
      </c>
      <c r="C6" s="11">
        <v>0</v>
      </c>
      <c r="D6" s="11">
        <v>200</v>
      </c>
      <c r="E6" s="11">
        <v>150</v>
      </c>
      <c r="F6" s="11">
        <v>150</v>
      </c>
    </row>
    <row r="7" ht="19.5" customHeight="1" spans="1:6">
      <c r="A7" s="10" t="s">
        <v>11</v>
      </c>
      <c r="B7" s="11">
        <v>120</v>
      </c>
      <c r="C7" s="11">
        <v>0</v>
      </c>
      <c r="D7" s="11">
        <v>80</v>
      </c>
      <c r="E7" s="11">
        <v>0</v>
      </c>
      <c r="F7" s="11">
        <v>40</v>
      </c>
    </row>
    <row r="8" ht="19.5" customHeight="1" spans="1:6">
      <c r="A8" s="10" t="s">
        <v>12</v>
      </c>
      <c r="B8" s="11">
        <v>96</v>
      </c>
      <c r="C8" s="11">
        <v>0</v>
      </c>
      <c r="D8" s="11">
        <v>96</v>
      </c>
      <c r="E8" s="11">
        <v>0</v>
      </c>
      <c r="F8" s="11">
        <v>0</v>
      </c>
    </row>
    <row r="9" ht="19.5" customHeight="1" spans="1:6">
      <c r="A9" s="10" t="s">
        <v>13</v>
      </c>
      <c r="B9" s="11">
        <v>2800</v>
      </c>
      <c r="C9" s="11">
        <v>2800</v>
      </c>
      <c r="D9" s="11">
        <v>0</v>
      </c>
      <c r="E9" s="11">
        <v>0</v>
      </c>
      <c r="F9" s="11">
        <v>0</v>
      </c>
    </row>
    <row r="10" ht="19.5" customHeight="1" spans="1:6">
      <c r="A10" s="10" t="s">
        <v>14</v>
      </c>
      <c r="B10" s="11">
        <v>434</v>
      </c>
      <c r="C10" s="11">
        <v>434</v>
      </c>
      <c r="D10" s="11">
        <v>0</v>
      </c>
      <c r="E10" s="11">
        <v>0</v>
      </c>
      <c r="F10" s="11">
        <v>0</v>
      </c>
    </row>
    <row r="11" ht="19.5" customHeight="1" spans="1:6">
      <c r="A11" s="10" t="s">
        <v>15</v>
      </c>
      <c r="B11" s="11">
        <v>2508</v>
      </c>
      <c r="C11" s="11">
        <v>0</v>
      </c>
      <c r="D11" s="11">
        <v>2508</v>
      </c>
      <c r="E11" s="11">
        <v>0</v>
      </c>
      <c r="F11" s="11">
        <v>0</v>
      </c>
    </row>
    <row r="12" ht="19.5" customHeight="1" spans="1:6">
      <c r="A12" s="10" t="s">
        <v>16</v>
      </c>
      <c r="B12" s="11">
        <v>1920</v>
      </c>
      <c r="C12" s="11">
        <v>1920</v>
      </c>
      <c r="D12" s="11">
        <v>0</v>
      </c>
      <c r="E12" s="11">
        <v>0</v>
      </c>
      <c r="F12" s="11">
        <v>0</v>
      </c>
    </row>
    <row r="13" ht="19.5" customHeight="1" spans="1:6">
      <c r="A13" s="10" t="s">
        <v>17</v>
      </c>
      <c r="B13" s="11">
        <v>2727</v>
      </c>
      <c r="C13" s="11">
        <v>0</v>
      </c>
      <c r="D13" s="11">
        <v>0</v>
      </c>
      <c r="E13" s="11">
        <v>0</v>
      </c>
      <c r="F13" s="11">
        <v>2727</v>
      </c>
    </row>
    <row r="14" ht="19.5" customHeight="1" spans="1:6">
      <c r="A14" s="10" t="s">
        <v>15</v>
      </c>
      <c r="B14" s="11">
        <v>4741</v>
      </c>
      <c r="C14" s="11">
        <v>0</v>
      </c>
      <c r="D14" s="11">
        <v>4741</v>
      </c>
      <c r="E14" s="11">
        <v>0</v>
      </c>
      <c r="F14" s="11">
        <v>0</v>
      </c>
    </row>
    <row r="15" ht="19.5" customHeight="1" spans="1:6">
      <c r="A15" s="10" t="s">
        <v>12</v>
      </c>
      <c r="B15" s="11">
        <v>1000</v>
      </c>
      <c r="C15" s="11">
        <v>0</v>
      </c>
      <c r="D15" s="11">
        <v>1000</v>
      </c>
      <c r="E15" s="11">
        <v>0</v>
      </c>
      <c r="F15" s="11">
        <v>0</v>
      </c>
    </row>
    <row r="16" ht="19.5" customHeight="1" spans="1:6">
      <c r="A16" s="10" t="s">
        <v>12</v>
      </c>
      <c r="B16" s="11">
        <v>2000</v>
      </c>
      <c r="C16" s="11">
        <v>0</v>
      </c>
      <c r="D16" s="11">
        <v>2000</v>
      </c>
      <c r="E16" s="11">
        <v>0</v>
      </c>
      <c r="F16" s="11">
        <v>0</v>
      </c>
    </row>
    <row r="17" ht="19.5" customHeight="1" spans="1:6">
      <c r="A17" s="10" t="s">
        <v>12</v>
      </c>
      <c r="B17" s="11">
        <v>2400</v>
      </c>
      <c r="C17" s="11">
        <v>0</v>
      </c>
      <c r="D17" s="11">
        <v>2400</v>
      </c>
      <c r="E17" s="11">
        <v>0</v>
      </c>
      <c r="F17" s="11">
        <v>0</v>
      </c>
    </row>
    <row r="18" ht="19.5" customHeight="1" spans="1:6">
      <c r="A18" s="10" t="s">
        <v>18</v>
      </c>
      <c r="B18" s="11">
        <v>1050</v>
      </c>
      <c r="C18" s="11">
        <v>0</v>
      </c>
      <c r="D18" s="11">
        <v>895</v>
      </c>
      <c r="E18" s="11">
        <v>76</v>
      </c>
      <c r="F18" s="11">
        <v>79</v>
      </c>
    </row>
    <row r="19" ht="19.5" customHeight="1" spans="1:6">
      <c r="A19" s="10" t="s">
        <v>10</v>
      </c>
      <c r="B19" s="11">
        <v>400</v>
      </c>
      <c r="C19" s="11">
        <v>0</v>
      </c>
      <c r="D19" s="11">
        <v>0</v>
      </c>
      <c r="E19" s="11">
        <v>400</v>
      </c>
      <c r="F19" s="11">
        <v>0</v>
      </c>
    </row>
    <row r="20" ht="19.5" customHeight="1" spans="1:6">
      <c r="A20" s="10" t="s">
        <v>19</v>
      </c>
      <c r="B20" s="11">
        <v>200</v>
      </c>
      <c r="C20" s="11">
        <v>0</v>
      </c>
      <c r="D20" s="11">
        <v>200</v>
      </c>
      <c r="E20" s="11">
        <v>0</v>
      </c>
      <c r="F20" s="11">
        <v>0</v>
      </c>
    </row>
    <row r="21" ht="19.5" customHeight="1" spans="1:6">
      <c r="A21" s="10" t="s">
        <v>19</v>
      </c>
      <c r="B21" s="11">
        <v>800</v>
      </c>
      <c r="C21" s="11">
        <v>0</v>
      </c>
      <c r="D21" s="11">
        <v>0</v>
      </c>
      <c r="E21" s="11">
        <v>800</v>
      </c>
      <c r="F21" s="11">
        <v>0</v>
      </c>
    </row>
    <row r="22" ht="19.5" customHeight="1" spans="1:6">
      <c r="A22" s="10" t="s">
        <v>12</v>
      </c>
      <c r="B22" s="11">
        <v>1050</v>
      </c>
      <c r="C22" s="11">
        <v>0</v>
      </c>
      <c r="D22" s="11">
        <v>890</v>
      </c>
      <c r="E22" s="11">
        <v>81</v>
      </c>
      <c r="F22" s="11">
        <v>79</v>
      </c>
    </row>
    <row r="23" ht="19.5" customHeight="1" spans="1:6">
      <c r="A23" s="10" t="s">
        <v>20</v>
      </c>
      <c r="B23" s="11">
        <v>102</v>
      </c>
      <c r="C23" s="11">
        <v>102</v>
      </c>
      <c r="D23" s="11">
        <v>0</v>
      </c>
      <c r="E23" s="11">
        <v>0</v>
      </c>
      <c r="F23" s="11">
        <v>0</v>
      </c>
    </row>
    <row r="24" ht="19.5" customHeight="1" spans="1:6">
      <c r="A24" s="10" t="s">
        <v>21</v>
      </c>
      <c r="B24" s="11">
        <v>10</v>
      </c>
      <c r="C24" s="11">
        <v>0</v>
      </c>
      <c r="D24" s="11">
        <v>5</v>
      </c>
      <c r="E24" s="11">
        <v>3</v>
      </c>
      <c r="F24" s="11">
        <v>2</v>
      </c>
    </row>
    <row r="25" ht="19.5" customHeight="1" spans="1:6">
      <c r="A25" s="10" t="s">
        <v>22</v>
      </c>
      <c r="B25" s="11">
        <v>66.77</v>
      </c>
      <c r="C25" s="11">
        <v>36.77</v>
      </c>
      <c r="D25" s="11">
        <v>10</v>
      </c>
      <c r="E25" s="11">
        <v>10</v>
      </c>
      <c r="F25" s="11">
        <v>10</v>
      </c>
    </row>
    <row r="26" ht="19.5" customHeight="1" spans="1:6">
      <c r="A26" s="10" t="s">
        <v>23</v>
      </c>
      <c r="B26" s="11">
        <v>180</v>
      </c>
      <c r="C26" s="11">
        <v>180</v>
      </c>
      <c r="D26" s="11">
        <v>0</v>
      </c>
      <c r="E26" s="11">
        <v>0</v>
      </c>
      <c r="F26" s="11">
        <v>0</v>
      </c>
    </row>
    <row r="27" ht="19.5" customHeight="1" spans="1:6">
      <c r="A27" s="10" t="s">
        <v>24</v>
      </c>
      <c r="B27" s="11">
        <v>1.17</v>
      </c>
      <c r="C27" s="11">
        <v>0</v>
      </c>
      <c r="D27" s="11">
        <v>0</v>
      </c>
      <c r="E27" s="11">
        <v>1.17</v>
      </c>
      <c r="F27" s="11">
        <v>0</v>
      </c>
    </row>
    <row r="28" ht="19.5" customHeight="1" spans="1:6">
      <c r="A28" s="10" t="s">
        <v>25</v>
      </c>
      <c r="B28" s="11">
        <v>883</v>
      </c>
      <c r="C28" s="11">
        <f>229+2.93</f>
        <v>231.93</v>
      </c>
      <c r="D28" s="11">
        <f>358-4.24</f>
        <v>353.76</v>
      </c>
      <c r="E28" s="11">
        <f>190-1.34</f>
        <v>188.66</v>
      </c>
      <c r="F28" s="11">
        <f>106+2.65</f>
        <v>108.65</v>
      </c>
    </row>
    <row r="29" ht="19.5" customHeight="1" spans="1:6">
      <c r="A29" s="10" t="s">
        <v>26</v>
      </c>
      <c r="B29" s="11">
        <v>9.1</v>
      </c>
      <c r="C29" s="11">
        <v>0</v>
      </c>
      <c r="D29" s="11">
        <v>0</v>
      </c>
      <c r="E29" s="11">
        <v>9.1</v>
      </c>
      <c r="F29" s="11">
        <v>0</v>
      </c>
    </row>
    <row r="30" ht="19.5" customHeight="1" spans="1:6">
      <c r="A30" s="10" t="s">
        <v>27</v>
      </c>
      <c r="B30" s="12">
        <v>0.05</v>
      </c>
      <c r="C30" s="12">
        <v>0</v>
      </c>
      <c r="D30" s="12">
        <v>0</v>
      </c>
      <c r="E30" s="12">
        <v>0.05</v>
      </c>
      <c r="F30" s="12">
        <v>0</v>
      </c>
    </row>
    <row r="31" ht="19.5" customHeight="1" spans="1:6">
      <c r="A31" s="10" t="s">
        <v>28</v>
      </c>
      <c r="B31" s="11">
        <v>70.278</v>
      </c>
      <c r="C31" s="11">
        <v>0</v>
      </c>
      <c r="D31" s="11">
        <v>41.34</v>
      </c>
      <c r="E31" s="11">
        <v>28.938</v>
      </c>
      <c r="F31" s="11">
        <v>0</v>
      </c>
    </row>
    <row r="32" ht="19.5" customHeight="1" spans="1:6">
      <c r="A32" s="10" t="s">
        <v>29</v>
      </c>
      <c r="B32" s="12">
        <v>0.3</v>
      </c>
      <c r="C32" s="12">
        <v>0</v>
      </c>
      <c r="D32" s="12">
        <v>0</v>
      </c>
      <c r="E32" s="12">
        <v>0.3</v>
      </c>
      <c r="F32" s="12">
        <v>0</v>
      </c>
    </row>
    <row r="33" ht="19.5" customHeight="1" spans="1:6">
      <c r="A33" s="10" t="s">
        <v>30</v>
      </c>
      <c r="B33" s="11">
        <v>91.81</v>
      </c>
      <c r="C33" s="11">
        <v>0</v>
      </c>
      <c r="D33" s="11">
        <v>54.01</v>
      </c>
      <c r="E33" s="11">
        <v>37.8</v>
      </c>
      <c r="F33" s="11">
        <v>0</v>
      </c>
    </row>
    <row r="34" ht="19.5" customHeight="1" spans="1:6">
      <c r="A34" s="10" t="s">
        <v>31</v>
      </c>
      <c r="B34" s="11">
        <v>273</v>
      </c>
      <c r="C34" s="11">
        <v>0</v>
      </c>
      <c r="D34" s="11">
        <v>145.5</v>
      </c>
      <c r="E34" s="11">
        <v>0</v>
      </c>
      <c r="F34" s="11">
        <v>127.5</v>
      </c>
    </row>
    <row r="35" ht="19.5" customHeight="1" spans="1:6">
      <c r="A35" s="10" t="s">
        <v>31</v>
      </c>
      <c r="B35" s="11">
        <v>14</v>
      </c>
      <c r="C35" s="11">
        <v>0</v>
      </c>
      <c r="D35" s="11">
        <v>0</v>
      </c>
      <c r="E35" s="11">
        <v>14</v>
      </c>
      <c r="F35" s="11">
        <v>0</v>
      </c>
    </row>
    <row r="36" ht="19.5" customHeight="1" spans="1:6">
      <c r="A36" s="10" t="s">
        <v>32</v>
      </c>
      <c r="B36" s="11">
        <v>10</v>
      </c>
      <c r="C36" s="11">
        <v>5</v>
      </c>
      <c r="D36" s="11">
        <v>0</v>
      </c>
      <c r="E36" s="11">
        <v>0</v>
      </c>
      <c r="F36" s="11">
        <v>5</v>
      </c>
    </row>
    <row r="37" ht="19.5" customHeight="1" spans="1:6">
      <c r="A37" s="10" t="s">
        <v>33</v>
      </c>
      <c r="B37" s="11">
        <v>125</v>
      </c>
      <c r="C37" s="11">
        <v>125</v>
      </c>
      <c r="D37" s="11">
        <v>0</v>
      </c>
      <c r="E37" s="11">
        <v>0</v>
      </c>
      <c r="F37" s="11">
        <v>0</v>
      </c>
    </row>
    <row r="38" ht="19.5" customHeight="1" spans="1:6">
      <c r="A38" s="10" t="s">
        <v>34</v>
      </c>
      <c r="B38" s="11">
        <v>428</v>
      </c>
      <c r="C38" s="11">
        <v>0</v>
      </c>
      <c r="D38" s="11">
        <v>354</v>
      </c>
      <c r="E38" s="11">
        <v>12</v>
      </c>
      <c r="F38" s="11">
        <v>62</v>
      </c>
    </row>
    <row r="39" ht="19.5" customHeight="1" spans="1:6">
      <c r="A39" s="10" t="s">
        <v>35</v>
      </c>
      <c r="B39" s="11">
        <v>1</v>
      </c>
      <c r="C39" s="11">
        <v>0</v>
      </c>
      <c r="D39" s="11">
        <v>0</v>
      </c>
      <c r="E39" s="11">
        <v>1</v>
      </c>
      <c r="F39" s="11">
        <v>0</v>
      </c>
    </row>
    <row r="40" ht="19.5" customHeight="1" spans="1:6">
      <c r="A40" s="10" t="s">
        <v>36</v>
      </c>
      <c r="B40" s="11">
        <v>300</v>
      </c>
      <c r="C40" s="11">
        <v>300</v>
      </c>
      <c r="D40" s="11">
        <v>0</v>
      </c>
      <c r="E40" s="11">
        <v>0</v>
      </c>
      <c r="F40" s="11">
        <v>0</v>
      </c>
    </row>
    <row r="41" ht="19.5" customHeight="1" spans="1:6">
      <c r="A41" s="10" t="s">
        <v>37</v>
      </c>
      <c r="B41" s="11">
        <v>468</v>
      </c>
      <c r="C41" s="11">
        <v>468</v>
      </c>
      <c r="D41" s="11">
        <v>0</v>
      </c>
      <c r="E41" s="11">
        <v>0</v>
      </c>
      <c r="F41" s="11">
        <v>0</v>
      </c>
    </row>
    <row r="42" ht="19.5" customHeight="1" spans="1:6">
      <c r="A42" s="10" t="s">
        <v>12</v>
      </c>
      <c r="B42" s="11">
        <v>3300</v>
      </c>
      <c r="C42" s="11">
        <v>0</v>
      </c>
      <c r="D42" s="11">
        <v>2000</v>
      </c>
      <c r="E42" s="11">
        <v>300</v>
      </c>
      <c r="F42" s="11">
        <v>1000</v>
      </c>
    </row>
    <row r="43" ht="19.5" customHeight="1" spans="1:6">
      <c r="A43" s="10" t="s">
        <v>38</v>
      </c>
      <c r="B43" s="11">
        <v>60</v>
      </c>
      <c r="C43" s="11">
        <v>60</v>
      </c>
      <c r="D43" s="11">
        <v>0</v>
      </c>
      <c r="E43" s="11">
        <v>0</v>
      </c>
      <c r="F43" s="11">
        <v>0</v>
      </c>
    </row>
    <row r="44" ht="19.5" customHeight="1" spans="1:6">
      <c r="A44" s="10" t="s">
        <v>12</v>
      </c>
      <c r="B44" s="11">
        <v>540</v>
      </c>
      <c r="C44" s="11">
        <v>0</v>
      </c>
      <c r="D44" s="11">
        <v>0</v>
      </c>
      <c r="E44" s="11">
        <v>540</v>
      </c>
      <c r="F44" s="11">
        <v>0</v>
      </c>
    </row>
    <row r="45" ht="19.5" customHeight="1" spans="1:6">
      <c r="A45" s="10" t="s">
        <v>39</v>
      </c>
      <c r="B45" s="11">
        <v>1568</v>
      </c>
      <c r="C45" s="11">
        <v>0</v>
      </c>
      <c r="D45" s="11">
        <v>1568</v>
      </c>
      <c r="E45" s="11">
        <v>0</v>
      </c>
      <c r="F45" s="11">
        <v>0</v>
      </c>
    </row>
    <row r="46" ht="19.5" customHeight="1" spans="1:6">
      <c r="A46" s="10" t="s">
        <v>40</v>
      </c>
      <c r="B46" s="11">
        <v>2</v>
      </c>
      <c r="C46" s="11">
        <v>0</v>
      </c>
      <c r="D46" s="11">
        <v>0</v>
      </c>
      <c r="E46" s="11">
        <v>2</v>
      </c>
      <c r="F46" s="11">
        <v>0</v>
      </c>
    </row>
    <row r="47" ht="19.5" customHeight="1" spans="1:6">
      <c r="A47" s="10" t="s">
        <v>41</v>
      </c>
      <c r="B47" s="11">
        <v>19</v>
      </c>
      <c r="C47" s="11">
        <v>0</v>
      </c>
      <c r="D47" s="11">
        <v>19</v>
      </c>
      <c r="E47" s="11">
        <v>0</v>
      </c>
      <c r="F47" s="11">
        <v>0</v>
      </c>
    </row>
    <row r="48" ht="19.5" customHeight="1" spans="1:6">
      <c r="A48" s="10" t="s">
        <v>42</v>
      </c>
      <c r="B48" s="11">
        <v>31</v>
      </c>
      <c r="C48" s="11">
        <v>0</v>
      </c>
      <c r="D48" s="11">
        <v>0</v>
      </c>
      <c r="E48" s="11">
        <v>31</v>
      </c>
      <c r="F48" s="11">
        <v>0</v>
      </c>
    </row>
    <row r="49" ht="19.5" customHeight="1" spans="1:6">
      <c r="A49" s="10" t="s">
        <v>43</v>
      </c>
      <c r="B49" s="11">
        <v>22</v>
      </c>
      <c r="C49" s="11">
        <v>0</v>
      </c>
      <c r="D49" s="11">
        <v>0</v>
      </c>
      <c r="E49" s="11">
        <v>22</v>
      </c>
      <c r="F49" s="11">
        <v>0</v>
      </c>
    </row>
    <row r="50" ht="19.5" customHeight="1" spans="1:6">
      <c r="A50" s="10" t="s">
        <v>43</v>
      </c>
      <c r="B50" s="11">
        <v>20</v>
      </c>
      <c r="C50" s="11">
        <v>20</v>
      </c>
      <c r="D50" s="11">
        <v>0</v>
      </c>
      <c r="E50" s="11">
        <v>0</v>
      </c>
      <c r="F50" s="11">
        <v>0</v>
      </c>
    </row>
    <row r="51" ht="19.5" customHeight="1" spans="1:6">
      <c r="A51" s="10" t="s">
        <v>43</v>
      </c>
      <c r="B51" s="11">
        <v>10.41</v>
      </c>
      <c r="C51" s="11">
        <v>0</v>
      </c>
      <c r="D51" s="11">
        <v>10.41</v>
      </c>
      <c r="E51" s="11">
        <v>0</v>
      </c>
      <c r="F51" s="11">
        <v>0</v>
      </c>
    </row>
    <row r="52" ht="19.5" customHeight="1" spans="1:6">
      <c r="A52" s="10" t="s">
        <v>43</v>
      </c>
      <c r="B52" s="11">
        <v>200</v>
      </c>
      <c r="C52" s="11">
        <v>0</v>
      </c>
      <c r="D52" s="11">
        <v>200</v>
      </c>
      <c r="E52" s="11">
        <v>0</v>
      </c>
      <c r="F52" s="11">
        <v>0</v>
      </c>
    </row>
    <row r="53" ht="19.5" customHeight="1" spans="1:6">
      <c r="A53" s="10" t="s">
        <v>43</v>
      </c>
      <c r="B53" s="11">
        <v>50</v>
      </c>
      <c r="C53" s="11">
        <v>0</v>
      </c>
      <c r="D53" s="11">
        <v>40</v>
      </c>
      <c r="E53" s="11">
        <v>5</v>
      </c>
      <c r="F53" s="11">
        <v>5</v>
      </c>
    </row>
    <row r="54" ht="19.5" customHeight="1" spans="1:6">
      <c r="A54" s="10" t="s">
        <v>44</v>
      </c>
      <c r="B54" s="11">
        <v>50</v>
      </c>
      <c r="C54" s="11">
        <v>0</v>
      </c>
      <c r="D54" s="11">
        <v>0</v>
      </c>
      <c r="E54" s="11">
        <v>0</v>
      </c>
      <c r="F54" s="11">
        <v>50</v>
      </c>
    </row>
    <row r="55" ht="19.5" customHeight="1" spans="1:6">
      <c r="A55" s="10" t="s">
        <v>45</v>
      </c>
      <c r="B55" s="11">
        <v>2</v>
      </c>
      <c r="C55" s="11">
        <v>2</v>
      </c>
      <c r="D55" s="11">
        <v>0</v>
      </c>
      <c r="E55" s="11">
        <v>0</v>
      </c>
      <c r="F55" s="11">
        <v>0</v>
      </c>
    </row>
    <row r="56" ht="19.5" customHeight="1" spans="1:6">
      <c r="A56" s="10" t="s">
        <v>43</v>
      </c>
      <c r="B56" s="11">
        <v>15.875</v>
      </c>
      <c r="C56" s="11">
        <v>0</v>
      </c>
      <c r="D56" s="11">
        <v>15.875</v>
      </c>
      <c r="E56" s="11">
        <v>0</v>
      </c>
      <c r="F56" s="11">
        <v>0</v>
      </c>
    </row>
    <row r="57" ht="19.5" customHeight="1" spans="1:6">
      <c r="A57" s="10" t="s">
        <v>46</v>
      </c>
      <c r="B57" s="11">
        <v>5676</v>
      </c>
      <c r="C57" s="11">
        <v>5676</v>
      </c>
      <c r="D57" s="11">
        <v>0</v>
      </c>
      <c r="E57" s="11">
        <v>0</v>
      </c>
      <c r="F57" s="11">
        <v>0</v>
      </c>
    </row>
    <row r="58" ht="19.5" customHeight="1" spans="1:6">
      <c r="A58" s="10" t="s">
        <v>47</v>
      </c>
      <c r="B58" s="11">
        <v>54</v>
      </c>
      <c r="C58" s="11">
        <v>0</v>
      </c>
      <c r="D58" s="11">
        <v>0</v>
      </c>
      <c r="E58" s="11">
        <v>54</v>
      </c>
      <c r="F58" s="11">
        <v>0</v>
      </c>
    </row>
    <row r="59" ht="19.5" customHeight="1" spans="1:6">
      <c r="A59" s="10" t="s">
        <v>47</v>
      </c>
      <c r="B59" s="11">
        <v>130</v>
      </c>
      <c r="C59" s="11">
        <v>0</v>
      </c>
      <c r="D59" s="11">
        <v>130</v>
      </c>
      <c r="E59" s="11">
        <v>0</v>
      </c>
      <c r="F59" s="11">
        <v>0</v>
      </c>
    </row>
    <row r="60" ht="19.5" customHeight="1" spans="1:6">
      <c r="A60" s="10" t="s">
        <v>48</v>
      </c>
      <c r="B60" s="11">
        <v>600</v>
      </c>
      <c r="C60" s="11">
        <v>0</v>
      </c>
      <c r="D60" s="11">
        <v>0</v>
      </c>
      <c r="E60" s="11">
        <v>600</v>
      </c>
      <c r="F60" s="11">
        <v>0</v>
      </c>
    </row>
    <row r="61" ht="19.5" customHeight="1" spans="1:6">
      <c r="A61" s="10" t="s">
        <v>36</v>
      </c>
      <c r="B61" s="11">
        <v>200</v>
      </c>
      <c r="C61" s="11">
        <v>200</v>
      </c>
      <c r="D61" s="11">
        <v>0</v>
      </c>
      <c r="E61" s="11">
        <v>0</v>
      </c>
      <c r="F61" s="11">
        <v>0</v>
      </c>
    </row>
    <row r="62" ht="19.5" customHeight="1" spans="1:6">
      <c r="A62" s="10" t="s">
        <v>36</v>
      </c>
      <c r="B62" s="11">
        <v>7.8</v>
      </c>
      <c r="C62" s="11">
        <v>0</v>
      </c>
      <c r="D62" s="11">
        <v>0</v>
      </c>
      <c r="E62" s="11">
        <v>7.8</v>
      </c>
      <c r="F62" s="11">
        <v>0</v>
      </c>
    </row>
    <row r="63" ht="19.5" customHeight="1" spans="1:6">
      <c r="A63" s="10" t="s">
        <v>49</v>
      </c>
      <c r="B63" s="11">
        <v>130</v>
      </c>
      <c r="C63" s="11">
        <v>0</v>
      </c>
      <c r="D63" s="11">
        <v>90</v>
      </c>
      <c r="E63" s="11">
        <v>40</v>
      </c>
      <c r="F63" s="11">
        <v>0</v>
      </c>
    </row>
    <row r="64" ht="19.5" customHeight="1" spans="1:6">
      <c r="A64" s="10" t="s">
        <v>50</v>
      </c>
      <c r="B64" s="11">
        <v>452</v>
      </c>
      <c r="C64" s="11">
        <v>11.4</v>
      </c>
      <c r="D64" s="11">
        <v>170</v>
      </c>
      <c r="E64" s="11">
        <v>150</v>
      </c>
      <c r="F64" s="11">
        <v>120.6</v>
      </c>
    </row>
    <row r="65" ht="19.5" customHeight="1" spans="1:6">
      <c r="A65" s="10" t="s">
        <v>36</v>
      </c>
      <c r="B65" s="11">
        <v>300</v>
      </c>
      <c r="C65" s="11">
        <v>0</v>
      </c>
      <c r="D65" s="11">
        <v>0</v>
      </c>
      <c r="E65" s="11">
        <v>300</v>
      </c>
      <c r="F65" s="11">
        <v>0</v>
      </c>
    </row>
    <row r="66" ht="19.5" customHeight="1" spans="1:6">
      <c r="A66" s="10" t="s">
        <v>51</v>
      </c>
      <c r="B66" s="11">
        <v>161</v>
      </c>
      <c r="C66" s="11">
        <v>0</v>
      </c>
      <c r="D66" s="11">
        <v>156.814</v>
      </c>
      <c r="E66" s="11">
        <v>0</v>
      </c>
      <c r="F66" s="11">
        <v>4.186</v>
      </c>
    </row>
    <row r="67" ht="19.5" customHeight="1" spans="1:6">
      <c r="A67" s="10" t="s">
        <v>52</v>
      </c>
      <c r="B67" s="11">
        <v>2.6462</v>
      </c>
      <c r="C67" s="11">
        <v>2.6462</v>
      </c>
      <c r="D67" s="11">
        <v>0</v>
      </c>
      <c r="E67" s="11">
        <v>0</v>
      </c>
      <c r="F67" s="11">
        <v>0</v>
      </c>
    </row>
    <row r="68" ht="19.5" customHeight="1" spans="1:6">
      <c r="A68" s="10" t="s">
        <v>52</v>
      </c>
      <c r="B68" s="11">
        <v>1149.92</v>
      </c>
      <c r="C68" s="11">
        <v>1149.92</v>
      </c>
      <c r="D68" s="11">
        <v>0</v>
      </c>
      <c r="E68" s="11">
        <v>0</v>
      </c>
      <c r="F68" s="11">
        <v>0</v>
      </c>
    </row>
    <row r="69" ht="19.5" customHeight="1" spans="1:6">
      <c r="A69" s="10" t="s">
        <v>52</v>
      </c>
      <c r="B69" s="11">
        <v>205.91</v>
      </c>
      <c r="C69" s="11">
        <v>0</v>
      </c>
      <c r="D69" s="11">
        <v>200.593</v>
      </c>
      <c r="E69" s="11">
        <v>0</v>
      </c>
      <c r="F69" s="11">
        <v>5.317</v>
      </c>
    </row>
    <row r="70" ht="19.5" customHeight="1" spans="1:6">
      <c r="A70" s="10" t="s">
        <v>53</v>
      </c>
      <c r="B70" s="11">
        <v>165</v>
      </c>
      <c r="C70" s="11">
        <v>0</v>
      </c>
      <c r="D70" s="11">
        <v>96</v>
      </c>
      <c r="E70" s="11">
        <v>63</v>
      </c>
      <c r="F70" s="11">
        <v>6</v>
      </c>
    </row>
    <row r="71" ht="19.5" customHeight="1" spans="1:6">
      <c r="A71" s="10" t="s">
        <v>54</v>
      </c>
      <c r="B71" s="11">
        <v>26.88</v>
      </c>
      <c r="C71" s="11">
        <v>0</v>
      </c>
      <c r="D71" s="11">
        <v>26.186</v>
      </c>
      <c r="E71" s="11">
        <v>0</v>
      </c>
      <c r="F71" s="11">
        <v>0.694</v>
      </c>
    </row>
    <row r="72" ht="19.5" customHeight="1" spans="1:6">
      <c r="A72" s="10" t="s">
        <v>55</v>
      </c>
      <c r="B72" s="11">
        <v>5.76</v>
      </c>
      <c r="C72" s="11">
        <v>0</v>
      </c>
      <c r="D72" s="11">
        <v>3</v>
      </c>
      <c r="E72" s="11">
        <v>2.04</v>
      </c>
      <c r="F72" s="11">
        <v>0.72</v>
      </c>
    </row>
    <row r="73" ht="19.5" customHeight="1" spans="1:6">
      <c r="A73" s="10" t="s">
        <v>56</v>
      </c>
      <c r="B73" s="11">
        <v>387.4</v>
      </c>
      <c r="C73" s="11">
        <v>0</v>
      </c>
      <c r="D73" s="11">
        <v>0</v>
      </c>
      <c r="E73" s="11">
        <v>387.4</v>
      </c>
      <c r="F73" s="11">
        <v>0</v>
      </c>
    </row>
    <row r="74" ht="19.5" customHeight="1" spans="1:6">
      <c r="A74" s="10" t="s">
        <v>56</v>
      </c>
      <c r="B74" s="11">
        <v>5527.2</v>
      </c>
      <c r="C74" s="11">
        <v>1852</v>
      </c>
      <c r="D74" s="11">
        <v>1720.3</v>
      </c>
      <c r="E74" s="11">
        <v>0</v>
      </c>
      <c r="F74" s="11">
        <v>1954.9</v>
      </c>
    </row>
    <row r="75" ht="19.5" customHeight="1" spans="1:6">
      <c r="A75" s="10" t="s">
        <v>56</v>
      </c>
      <c r="B75" s="11">
        <v>3938.6</v>
      </c>
      <c r="C75" s="11">
        <v>0</v>
      </c>
      <c r="D75" s="11">
        <v>2628.6</v>
      </c>
      <c r="E75" s="11">
        <v>1310</v>
      </c>
      <c r="F75" s="11">
        <v>0</v>
      </c>
    </row>
    <row r="76" ht="19.5" customHeight="1" spans="1:6">
      <c r="A76" s="10" t="s">
        <v>57</v>
      </c>
      <c r="B76" s="11">
        <v>6868</v>
      </c>
      <c r="C76" s="11">
        <v>0</v>
      </c>
      <c r="D76" s="11">
        <v>4108</v>
      </c>
      <c r="E76" s="11">
        <v>1500</v>
      </c>
      <c r="F76" s="11">
        <v>1260</v>
      </c>
    </row>
    <row r="77" ht="19.5" customHeight="1" spans="1:6">
      <c r="A77" s="10" t="s">
        <v>57</v>
      </c>
      <c r="B77" s="11">
        <v>1258</v>
      </c>
      <c r="C77" s="11">
        <v>544</v>
      </c>
      <c r="D77" s="11">
        <v>0</v>
      </c>
      <c r="E77" s="11">
        <v>0</v>
      </c>
      <c r="F77" s="11">
        <v>714</v>
      </c>
    </row>
    <row r="78" ht="19.5" customHeight="1" spans="1:6">
      <c r="A78" s="10" t="s">
        <v>58</v>
      </c>
      <c r="B78" s="11">
        <v>382</v>
      </c>
      <c r="C78" s="11">
        <v>0</v>
      </c>
      <c r="D78" s="11">
        <v>382</v>
      </c>
      <c r="E78" s="11">
        <v>0</v>
      </c>
      <c r="F78" s="11">
        <v>0</v>
      </c>
    </row>
    <row r="79" ht="19.5" customHeight="1" spans="1:6">
      <c r="A79" s="10" t="s">
        <v>59</v>
      </c>
      <c r="B79" s="11">
        <v>185</v>
      </c>
      <c r="C79" s="11">
        <v>0</v>
      </c>
      <c r="D79" s="11">
        <v>185</v>
      </c>
      <c r="E79" s="11">
        <v>0</v>
      </c>
      <c r="F79" s="11">
        <v>0</v>
      </c>
    </row>
    <row r="80" ht="19.5" customHeight="1" spans="1:6">
      <c r="A80" s="10" t="s">
        <v>60</v>
      </c>
      <c r="B80" s="11">
        <v>185.304632</v>
      </c>
      <c r="C80" s="11">
        <v>0</v>
      </c>
      <c r="D80" s="11">
        <v>185.304632</v>
      </c>
      <c r="E80" s="11">
        <v>0</v>
      </c>
      <c r="F80" s="11">
        <v>0</v>
      </c>
    </row>
    <row r="81" ht="19.5" customHeight="1" spans="1:6">
      <c r="A81" s="10" t="s">
        <v>60</v>
      </c>
      <c r="B81" s="11">
        <v>562.66</v>
      </c>
      <c r="C81" s="11">
        <v>0</v>
      </c>
      <c r="D81" s="11">
        <v>562.66</v>
      </c>
      <c r="E81" s="11">
        <v>0</v>
      </c>
      <c r="F81" s="11">
        <v>0</v>
      </c>
    </row>
    <row r="82" ht="19.5" customHeight="1" spans="1:6">
      <c r="A82" s="10" t="s">
        <v>61</v>
      </c>
      <c r="B82" s="11">
        <v>50</v>
      </c>
      <c r="C82" s="11">
        <v>50</v>
      </c>
      <c r="D82" s="11">
        <v>0</v>
      </c>
      <c r="E82" s="11">
        <v>0</v>
      </c>
      <c r="F82" s="11">
        <v>0</v>
      </c>
    </row>
    <row r="83" ht="19.5" customHeight="1" spans="1:6">
      <c r="A83" s="10" t="s">
        <v>62</v>
      </c>
      <c r="B83" s="12">
        <v>0.1404</v>
      </c>
      <c r="C83" s="12">
        <v>0</v>
      </c>
      <c r="D83" s="12">
        <v>0</v>
      </c>
      <c r="E83" s="12">
        <v>0.1404</v>
      </c>
      <c r="F83" s="11">
        <v>0</v>
      </c>
    </row>
    <row r="84" ht="19.5" customHeight="1" spans="1:6">
      <c r="A84" s="10" t="s">
        <v>63</v>
      </c>
      <c r="B84" s="11">
        <v>427.5</v>
      </c>
      <c r="C84" s="11">
        <v>4.5</v>
      </c>
      <c r="D84" s="11">
        <v>270</v>
      </c>
      <c r="E84" s="11">
        <v>103</v>
      </c>
      <c r="F84" s="11">
        <v>50</v>
      </c>
    </row>
    <row r="85" ht="19.5" customHeight="1" spans="1:6">
      <c r="A85" s="10" t="s">
        <v>64</v>
      </c>
      <c r="B85" s="11">
        <v>15</v>
      </c>
      <c r="C85" s="11">
        <v>3</v>
      </c>
      <c r="D85" s="11">
        <v>5</v>
      </c>
      <c r="E85" s="11">
        <v>4</v>
      </c>
      <c r="F85" s="11">
        <v>3</v>
      </c>
    </row>
    <row r="86" ht="19.5" customHeight="1" spans="1:6">
      <c r="A86" s="10" t="s">
        <v>65</v>
      </c>
      <c r="B86" s="11">
        <v>1.11</v>
      </c>
      <c r="C86" s="11">
        <v>0</v>
      </c>
      <c r="D86" s="11">
        <v>0</v>
      </c>
      <c r="E86" s="11">
        <v>1.11</v>
      </c>
      <c r="F86" s="11">
        <v>0</v>
      </c>
    </row>
    <row r="87" ht="19.5" customHeight="1" spans="1:6">
      <c r="A87" s="10" t="s">
        <v>66</v>
      </c>
      <c r="B87" s="11">
        <v>24</v>
      </c>
      <c r="C87" s="11">
        <v>0</v>
      </c>
      <c r="D87" s="11">
        <v>4</v>
      </c>
      <c r="E87" s="11">
        <v>20</v>
      </c>
      <c r="F87" s="11">
        <v>0</v>
      </c>
    </row>
    <row r="88" ht="19.5" customHeight="1" spans="1:6">
      <c r="A88" s="10" t="s">
        <v>67</v>
      </c>
      <c r="B88" s="11">
        <v>30</v>
      </c>
      <c r="C88" s="11">
        <v>6</v>
      </c>
      <c r="D88" s="11">
        <v>10</v>
      </c>
      <c r="E88" s="11">
        <v>7</v>
      </c>
      <c r="F88" s="11">
        <v>7</v>
      </c>
    </row>
    <row r="89" ht="19.5" customHeight="1" spans="1:6">
      <c r="A89" s="10" t="s">
        <v>68</v>
      </c>
      <c r="B89" s="11">
        <v>1260</v>
      </c>
      <c r="C89" s="11">
        <v>0</v>
      </c>
      <c r="D89" s="11">
        <v>1260</v>
      </c>
      <c r="E89" s="11">
        <v>0</v>
      </c>
      <c r="F89" s="11">
        <v>0</v>
      </c>
    </row>
    <row r="90" ht="19.5" customHeight="1" spans="1:6">
      <c r="A90" s="10" t="s">
        <v>69</v>
      </c>
      <c r="B90" s="11">
        <v>1012</v>
      </c>
      <c r="C90" s="11">
        <v>0</v>
      </c>
      <c r="D90" s="11">
        <v>0</v>
      </c>
      <c r="E90" s="11">
        <v>830</v>
      </c>
      <c r="F90" s="11">
        <v>182</v>
      </c>
    </row>
    <row r="91" ht="19.5" customHeight="1" spans="1:6">
      <c r="A91" s="10" t="s">
        <v>70</v>
      </c>
      <c r="B91" s="11">
        <v>137</v>
      </c>
      <c r="C91" s="11">
        <v>0</v>
      </c>
      <c r="D91" s="11">
        <v>0</v>
      </c>
      <c r="E91" s="11">
        <v>137</v>
      </c>
      <c r="F91" s="11">
        <v>0</v>
      </c>
    </row>
    <row r="92" ht="19.5" customHeight="1" spans="1:6">
      <c r="A92" s="10" t="s">
        <v>70</v>
      </c>
      <c r="B92" s="11">
        <v>1052</v>
      </c>
      <c r="C92" s="11">
        <v>0</v>
      </c>
      <c r="D92" s="11">
        <v>1052</v>
      </c>
      <c r="E92" s="11">
        <v>0</v>
      </c>
      <c r="F92" s="11">
        <v>0</v>
      </c>
    </row>
    <row r="93" ht="19.5" customHeight="1" spans="1:6">
      <c r="A93" s="10" t="s">
        <v>71</v>
      </c>
      <c r="B93" s="11">
        <v>231</v>
      </c>
      <c r="C93" s="11">
        <v>0</v>
      </c>
      <c r="D93" s="11">
        <v>231</v>
      </c>
      <c r="E93" s="11">
        <v>0</v>
      </c>
      <c r="F93" s="11">
        <v>0</v>
      </c>
    </row>
    <row r="94" ht="19.5" customHeight="1" spans="1:6">
      <c r="A94" s="10" t="s">
        <v>72</v>
      </c>
      <c r="B94" s="11">
        <v>105</v>
      </c>
      <c r="C94" s="11">
        <v>0</v>
      </c>
      <c r="D94" s="11">
        <v>55</v>
      </c>
      <c r="E94" s="11">
        <v>0</v>
      </c>
      <c r="F94" s="11">
        <v>50</v>
      </c>
    </row>
    <row r="95" ht="19.5" customHeight="1" spans="1:6">
      <c r="A95" s="10" t="s">
        <v>73</v>
      </c>
      <c r="B95" s="11">
        <v>1305</v>
      </c>
      <c r="C95" s="11">
        <v>0</v>
      </c>
      <c r="D95" s="11">
        <v>0</v>
      </c>
      <c r="E95" s="11">
        <v>630</v>
      </c>
      <c r="F95" s="11">
        <v>675</v>
      </c>
    </row>
    <row r="96" ht="19.5" customHeight="1" spans="1:6">
      <c r="A96" s="10" t="s">
        <v>74</v>
      </c>
      <c r="B96" s="11">
        <v>130</v>
      </c>
      <c r="C96" s="11">
        <v>130</v>
      </c>
      <c r="D96" s="11">
        <v>0</v>
      </c>
      <c r="E96" s="11">
        <v>0</v>
      </c>
      <c r="F96" s="11">
        <v>0</v>
      </c>
    </row>
    <row r="97" ht="19.5" customHeight="1" spans="1:6">
      <c r="A97" s="10" t="s">
        <v>75</v>
      </c>
      <c r="B97" s="11">
        <v>1484</v>
      </c>
      <c r="C97" s="11">
        <v>1484</v>
      </c>
      <c r="D97" s="11">
        <v>0</v>
      </c>
      <c r="E97" s="11">
        <v>0</v>
      </c>
      <c r="F97" s="11">
        <v>0</v>
      </c>
    </row>
    <row r="98" ht="19.5" customHeight="1" spans="1:6">
      <c r="A98" s="10" t="s">
        <v>76</v>
      </c>
      <c r="B98" s="11">
        <v>50</v>
      </c>
      <c r="C98" s="11">
        <v>50</v>
      </c>
      <c r="D98" s="11">
        <v>0</v>
      </c>
      <c r="E98" s="11">
        <v>0</v>
      </c>
      <c r="F98" s="11">
        <v>0</v>
      </c>
    </row>
    <row r="99" ht="19.5" customHeight="1" spans="1:6">
      <c r="A99" s="10" t="s">
        <v>77</v>
      </c>
      <c r="B99" s="11">
        <v>270</v>
      </c>
      <c r="C99" s="11">
        <v>20.7</v>
      </c>
      <c r="D99" s="11">
        <v>136.8</v>
      </c>
      <c r="E99" s="11">
        <v>72.3</v>
      </c>
      <c r="F99" s="11">
        <v>40.2</v>
      </c>
    </row>
    <row r="100" ht="19.5" customHeight="1" spans="1:6">
      <c r="A100" s="10" t="s">
        <v>78</v>
      </c>
      <c r="B100" s="11">
        <v>242.6</v>
      </c>
      <c r="C100" s="11">
        <v>0</v>
      </c>
      <c r="D100" s="11">
        <v>94.587475</v>
      </c>
      <c r="E100" s="11">
        <v>96.662525</v>
      </c>
      <c r="F100" s="11">
        <v>51.35</v>
      </c>
    </row>
    <row r="101" ht="19.5" customHeight="1" spans="1:6">
      <c r="A101" s="10" t="s">
        <v>79</v>
      </c>
      <c r="B101" s="11">
        <v>10</v>
      </c>
      <c r="C101" s="11">
        <v>10</v>
      </c>
      <c r="D101" s="11">
        <v>0</v>
      </c>
      <c r="E101" s="11">
        <v>0</v>
      </c>
      <c r="F101" s="11">
        <v>0</v>
      </c>
    </row>
    <row r="102" ht="19.5" customHeight="1" spans="1:6">
      <c r="A102" s="10" t="s">
        <v>80</v>
      </c>
      <c r="B102" s="11">
        <v>20</v>
      </c>
      <c r="C102" s="11">
        <v>6.2</v>
      </c>
      <c r="D102" s="11">
        <v>9.3</v>
      </c>
      <c r="E102" s="11">
        <v>3.2</v>
      </c>
      <c r="F102" s="11">
        <v>1.3</v>
      </c>
    </row>
    <row r="103" ht="19.5" customHeight="1" spans="1:6">
      <c r="A103" s="10" t="s">
        <v>81</v>
      </c>
      <c r="B103" s="11">
        <v>5</v>
      </c>
      <c r="C103" s="11">
        <v>2.6</v>
      </c>
      <c r="D103" s="11">
        <v>1.7</v>
      </c>
      <c r="E103" s="11">
        <v>0.35</v>
      </c>
      <c r="F103" s="11">
        <v>0.35</v>
      </c>
    </row>
    <row r="104" ht="19.5" customHeight="1" spans="1:6">
      <c r="A104" s="10" t="s">
        <v>82</v>
      </c>
      <c r="B104" s="11">
        <v>1225</v>
      </c>
      <c r="C104" s="11">
        <v>589.76</v>
      </c>
      <c r="D104" s="11">
        <v>368.29</v>
      </c>
      <c r="E104" s="11">
        <v>92.56</v>
      </c>
      <c r="F104" s="11">
        <v>174.39</v>
      </c>
    </row>
    <row r="105" ht="19.5" customHeight="1" spans="1:6">
      <c r="A105" s="10" t="s">
        <v>83</v>
      </c>
      <c r="B105" s="11">
        <v>2998</v>
      </c>
      <c r="C105" s="11">
        <v>792</v>
      </c>
      <c r="D105" s="11">
        <v>1281</v>
      </c>
      <c r="E105" s="11">
        <v>522</v>
      </c>
      <c r="F105" s="11">
        <v>403</v>
      </c>
    </row>
    <row r="106" ht="19.5" customHeight="1" spans="1:6">
      <c r="A106" s="10" t="s">
        <v>84</v>
      </c>
      <c r="B106" s="11">
        <v>448</v>
      </c>
      <c r="C106" s="11">
        <v>0</v>
      </c>
      <c r="D106" s="11">
        <v>448</v>
      </c>
      <c r="E106" s="11">
        <v>0</v>
      </c>
      <c r="F106" s="11">
        <v>0</v>
      </c>
    </row>
    <row r="107" ht="19.5" customHeight="1" spans="1:6">
      <c r="A107" s="10" t="s">
        <v>85</v>
      </c>
      <c r="B107" s="11">
        <v>1140</v>
      </c>
      <c r="C107" s="11">
        <v>1140</v>
      </c>
      <c r="D107" s="11">
        <v>0</v>
      </c>
      <c r="E107" s="11">
        <v>0</v>
      </c>
      <c r="F107" s="11">
        <v>0</v>
      </c>
    </row>
    <row r="108" ht="19.5" customHeight="1" spans="1:6">
      <c r="A108" s="10" t="s">
        <v>86</v>
      </c>
      <c r="B108" s="11">
        <v>12</v>
      </c>
      <c r="C108" s="11">
        <v>12</v>
      </c>
      <c r="D108" s="11">
        <v>0</v>
      </c>
      <c r="E108" s="11">
        <v>0</v>
      </c>
      <c r="F108" s="11">
        <v>0</v>
      </c>
    </row>
    <row r="109" ht="19.5" customHeight="1" spans="1:6">
      <c r="A109" s="10" t="s">
        <v>87</v>
      </c>
      <c r="B109" s="11">
        <v>3.12</v>
      </c>
      <c r="C109" s="11">
        <v>3.12</v>
      </c>
      <c r="D109" s="11">
        <v>0</v>
      </c>
      <c r="E109" s="11">
        <v>0</v>
      </c>
      <c r="F109" s="11">
        <v>0</v>
      </c>
    </row>
    <row r="110" ht="19.5" customHeight="1" spans="1:6">
      <c r="A110" s="10" t="s">
        <v>88</v>
      </c>
      <c r="B110" s="11">
        <v>6.21</v>
      </c>
      <c r="C110" s="11">
        <v>6.21</v>
      </c>
      <c r="D110" s="11">
        <v>0</v>
      </c>
      <c r="E110" s="11">
        <v>0</v>
      </c>
      <c r="F110" s="11">
        <v>0</v>
      </c>
    </row>
    <row r="111" ht="19.5" customHeight="1" spans="1:6">
      <c r="A111" s="10" t="s">
        <v>89</v>
      </c>
      <c r="B111" s="11">
        <v>17.97</v>
      </c>
      <c r="C111" s="11">
        <v>17.97</v>
      </c>
      <c r="D111" s="11">
        <v>0</v>
      </c>
      <c r="E111" s="11">
        <v>0</v>
      </c>
      <c r="F111" s="11">
        <v>0</v>
      </c>
    </row>
    <row r="112" ht="19.5" customHeight="1" spans="1:6">
      <c r="A112" s="10" t="s">
        <v>90</v>
      </c>
      <c r="B112" s="11">
        <v>4.5</v>
      </c>
      <c r="C112" s="11">
        <v>0</v>
      </c>
      <c r="D112" s="11">
        <v>4.5</v>
      </c>
      <c r="E112" s="11">
        <v>0</v>
      </c>
      <c r="F112" s="11">
        <v>0</v>
      </c>
    </row>
    <row r="113" ht="19.5" customHeight="1" spans="1:6">
      <c r="A113" s="10" t="s">
        <v>91</v>
      </c>
      <c r="B113" s="11">
        <v>20.7</v>
      </c>
      <c r="C113" s="11">
        <v>0</v>
      </c>
      <c r="D113" s="11">
        <v>11.29</v>
      </c>
      <c r="E113" s="11">
        <v>5.61</v>
      </c>
      <c r="F113" s="11">
        <v>3.8</v>
      </c>
    </row>
    <row r="114" ht="19.5" customHeight="1" spans="1:6">
      <c r="A114" s="10" t="s">
        <v>91</v>
      </c>
      <c r="B114" s="11">
        <v>30</v>
      </c>
      <c r="C114" s="11">
        <v>0</v>
      </c>
      <c r="D114" s="11">
        <v>12.6</v>
      </c>
      <c r="E114" s="11">
        <v>12</v>
      </c>
      <c r="F114" s="11">
        <v>5.4</v>
      </c>
    </row>
    <row r="115" ht="19.5" customHeight="1" spans="1:6">
      <c r="A115" s="10" t="s">
        <v>91</v>
      </c>
      <c r="B115" s="11">
        <v>3.28</v>
      </c>
      <c r="C115" s="11">
        <v>0.6</v>
      </c>
      <c r="D115" s="11">
        <v>1.28</v>
      </c>
      <c r="E115" s="11">
        <v>1</v>
      </c>
      <c r="F115" s="11">
        <v>0.4</v>
      </c>
    </row>
    <row r="116" ht="19.5" customHeight="1" spans="1:6">
      <c r="A116" s="10" t="s">
        <v>92</v>
      </c>
      <c r="B116" s="11">
        <v>48.83</v>
      </c>
      <c r="C116" s="11">
        <v>2.84</v>
      </c>
      <c r="D116" s="11">
        <v>23.7</v>
      </c>
      <c r="E116" s="11">
        <v>15.37</v>
      </c>
      <c r="F116" s="11">
        <v>6.92</v>
      </c>
    </row>
    <row r="117" ht="19.5" customHeight="1" spans="1:6">
      <c r="A117" s="10" t="s">
        <v>93</v>
      </c>
      <c r="B117" s="11">
        <v>4309</v>
      </c>
      <c r="C117" s="11">
        <v>383</v>
      </c>
      <c r="D117" s="11">
        <v>3097</v>
      </c>
      <c r="E117" s="11">
        <v>586</v>
      </c>
      <c r="F117" s="11">
        <v>243</v>
      </c>
    </row>
    <row r="118" ht="19.5" customHeight="1" spans="1:6">
      <c r="A118" s="10" t="s">
        <v>94</v>
      </c>
      <c r="B118" s="11">
        <v>390</v>
      </c>
      <c r="C118" s="11">
        <v>390</v>
      </c>
      <c r="D118" s="11">
        <v>0</v>
      </c>
      <c r="E118" s="11">
        <v>0</v>
      </c>
      <c r="F118" s="11">
        <v>0</v>
      </c>
    </row>
    <row r="119" ht="19.5" customHeight="1" spans="1:6">
      <c r="A119" s="10" t="s">
        <v>95</v>
      </c>
      <c r="B119" s="11">
        <v>32</v>
      </c>
      <c r="C119" s="11">
        <v>0</v>
      </c>
      <c r="D119" s="11">
        <v>8</v>
      </c>
      <c r="E119" s="11">
        <v>7</v>
      </c>
      <c r="F119" s="11">
        <v>17</v>
      </c>
    </row>
    <row r="120" ht="19.5" customHeight="1" spans="1:6">
      <c r="A120" s="10" t="s">
        <v>96</v>
      </c>
      <c r="B120" s="11">
        <v>491.4</v>
      </c>
      <c r="C120" s="11">
        <v>215.8</v>
      </c>
      <c r="D120" s="11">
        <v>165.53</v>
      </c>
      <c r="E120" s="11">
        <v>62.73</v>
      </c>
      <c r="F120" s="11">
        <v>47.34</v>
      </c>
    </row>
    <row r="121" ht="19.5" customHeight="1" spans="1:6">
      <c r="A121" s="10" t="s">
        <v>97</v>
      </c>
      <c r="B121" s="11">
        <v>271.31</v>
      </c>
      <c r="C121" s="11">
        <v>0</v>
      </c>
      <c r="D121" s="11">
        <v>212.94</v>
      </c>
      <c r="E121" s="11">
        <v>44.9</v>
      </c>
      <c r="F121" s="11">
        <v>13.47</v>
      </c>
    </row>
    <row r="122" ht="19.5" customHeight="1" spans="1:6">
      <c r="A122" s="10" t="s">
        <v>98</v>
      </c>
      <c r="B122" s="11">
        <v>50.7</v>
      </c>
      <c r="C122" s="11">
        <v>14.3</v>
      </c>
      <c r="D122" s="11">
        <v>26.6</v>
      </c>
      <c r="E122" s="11">
        <v>6.1</v>
      </c>
      <c r="F122" s="11">
        <v>3.7</v>
      </c>
    </row>
    <row r="123" ht="19.5" customHeight="1" spans="1:6">
      <c r="A123" s="10" t="s">
        <v>99</v>
      </c>
      <c r="B123" s="11">
        <v>18</v>
      </c>
      <c r="C123" s="11">
        <v>18</v>
      </c>
      <c r="D123" s="11">
        <v>0</v>
      </c>
      <c r="E123" s="11">
        <v>0</v>
      </c>
      <c r="F123" s="11">
        <v>0</v>
      </c>
    </row>
    <row r="124" ht="19.5" customHeight="1" spans="1:6">
      <c r="A124" s="10" t="s">
        <v>100</v>
      </c>
      <c r="B124" s="11">
        <v>368.9</v>
      </c>
      <c r="C124" s="11">
        <v>165.3</v>
      </c>
      <c r="D124" s="11">
        <v>118</v>
      </c>
      <c r="E124" s="11">
        <v>45.9</v>
      </c>
      <c r="F124" s="11">
        <v>39.7</v>
      </c>
    </row>
    <row r="125" ht="19.5" customHeight="1" spans="1:6">
      <c r="A125" s="10" t="s">
        <v>101</v>
      </c>
      <c r="B125" s="11">
        <v>15</v>
      </c>
      <c r="C125" s="11">
        <v>0</v>
      </c>
      <c r="D125" s="11">
        <v>15</v>
      </c>
      <c r="E125" s="11">
        <v>0</v>
      </c>
      <c r="F125" s="11">
        <v>0</v>
      </c>
    </row>
    <row r="126" ht="19.5" customHeight="1" spans="1:6">
      <c r="A126" s="10" t="s">
        <v>102</v>
      </c>
      <c r="B126" s="11">
        <v>31.2</v>
      </c>
      <c r="C126" s="11">
        <v>0</v>
      </c>
      <c r="D126" s="11">
        <v>17.55</v>
      </c>
      <c r="E126" s="11">
        <v>7.8</v>
      </c>
      <c r="F126" s="11">
        <v>5.85</v>
      </c>
    </row>
    <row r="127" ht="19.5" customHeight="1" spans="1:6">
      <c r="A127" s="10" t="s">
        <v>103</v>
      </c>
      <c r="B127" s="11">
        <v>293</v>
      </c>
      <c r="C127" s="11">
        <v>293</v>
      </c>
      <c r="D127" s="11">
        <v>0</v>
      </c>
      <c r="E127" s="11">
        <v>0</v>
      </c>
      <c r="F127" s="11">
        <v>0</v>
      </c>
    </row>
    <row r="128" ht="19.5" customHeight="1" spans="1:6">
      <c r="A128" s="10" t="s">
        <v>104</v>
      </c>
      <c r="B128" s="11">
        <v>58</v>
      </c>
      <c r="C128" s="11">
        <v>3</v>
      </c>
      <c r="D128" s="11">
        <v>44</v>
      </c>
      <c r="E128" s="11">
        <v>11</v>
      </c>
      <c r="F128" s="11">
        <v>0</v>
      </c>
    </row>
    <row r="129" ht="19.5" customHeight="1" spans="1:6">
      <c r="A129" s="10" t="s">
        <v>105</v>
      </c>
      <c r="B129" s="11">
        <v>600</v>
      </c>
      <c r="C129" s="11">
        <v>0</v>
      </c>
      <c r="D129" s="11">
        <v>575.1</v>
      </c>
      <c r="E129" s="11">
        <v>0</v>
      </c>
      <c r="F129" s="11">
        <v>24.9</v>
      </c>
    </row>
    <row r="130" ht="19.5" customHeight="1" spans="1:6">
      <c r="A130" s="10" t="s">
        <v>106</v>
      </c>
      <c r="B130" s="11">
        <v>1571.59</v>
      </c>
      <c r="C130" s="11">
        <v>0</v>
      </c>
      <c r="D130" s="11">
        <v>395.6551</v>
      </c>
      <c r="E130" s="11">
        <v>918.4461</v>
      </c>
      <c r="F130" s="11">
        <v>257.4888</v>
      </c>
    </row>
    <row r="131" ht="19.5" customHeight="1" spans="1:6">
      <c r="A131" s="10" t="s">
        <v>107</v>
      </c>
      <c r="B131" s="11">
        <v>744</v>
      </c>
      <c r="C131" s="11">
        <v>263</v>
      </c>
      <c r="D131" s="11">
        <v>258.092</v>
      </c>
      <c r="E131" s="11">
        <v>143.684</v>
      </c>
      <c r="F131" s="11">
        <v>79.224</v>
      </c>
    </row>
    <row r="132" ht="19.5" customHeight="1" spans="1:6">
      <c r="A132" s="10" t="s">
        <v>108</v>
      </c>
      <c r="B132" s="11">
        <v>509</v>
      </c>
      <c r="C132" s="11">
        <v>0</v>
      </c>
      <c r="D132" s="11">
        <v>380</v>
      </c>
      <c r="E132" s="11">
        <v>94</v>
      </c>
      <c r="F132" s="11">
        <v>35</v>
      </c>
    </row>
    <row r="133" ht="19.5" customHeight="1" spans="1:6">
      <c r="A133" s="10" t="s">
        <v>108</v>
      </c>
      <c r="B133" s="11">
        <v>238</v>
      </c>
      <c r="C133" s="11">
        <v>16</v>
      </c>
      <c r="D133" s="11">
        <v>85</v>
      </c>
      <c r="E133" s="11">
        <v>132</v>
      </c>
      <c r="F133" s="11">
        <v>5</v>
      </c>
    </row>
    <row r="134" ht="19.5" customHeight="1" spans="1:6">
      <c r="A134" s="10" t="s">
        <v>108</v>
      </c>
      <c r="B134" s="11">
        <v>67.6</v>
      </c>
      <c r="C134" s="11">
        <v>47</v>
      </c>
      <c r="D134" s="11">
        <v>10.6</v>
      </c>
      <c r="E134" s="11">
        <v>10</v>
      </c>
      <c r="F134" s="11">
        <v>0</v>
      </c>
    </row>
    <row r="135" ht="19.5" customHeight="1" spans="1:6">
      <c r="A135" s="10" t="s">
        <v>108</v>
      </c>
      <c r="B135" s="11">
        <v>500</v>
      </c>
      <c r="C135" s="11">
        <v>0</v>
      </c>
      <c r="D135" s="11">
        <v>250</v>
      </c>
      <c r="E135" s="11">
        <v>60</v>
      </c>
      <c r="F135" s="11">
        <v>190</v>
      </c>
    </row>
    <row r="136" ht="19.5" customHeight="1" spans="1:6">
      <c r="A136" s="10" t="s">
        <v>109</v>
      </c>
      <c r="B136" s="11">
        <v>40</v>
      </c>
      <c r="C136" s="11">
        <v>0</v>
      </c>
      <c r="D136" s="11">
        <v>0</v>
      </c>
      <c r="E136" s="11">
        <v>40</v>
      </c>
      <c r="F136" s="11">
        <v>0</v>
      </c>
    </row>
    <row r="137" ht="19.5" customHeight="1" spans="1:6">
      <c r="A137" s="10" t="s">
        <v>110</v>
      </c>
      <c r="B137" s="11">
        <v>19</v>
      </c>
      <c r="C137" s="11">
        <v>2</v>
      </c>
      <c r="D137" s="11">
        <v>7</v>
      </c>
      <c r="E137" s="11">
        <v>6</v>
      </c>
      <c r="F137" s="11">
        <v>4</v>
      </c>
    </row>
    <row r="138" ht="19.5" customHeight="1" spans="1:6">
      <c r="A138" s="10" t="s">
        <v>111</v>
      </c>
      <c r="B138" s="11">
        <v>120</v>
      </c>
      <c r="C138" s="11">
        <v>55</v>
      </c>
      <c r="D138" s="11">
        <v>20</v>
      </c>
      <c r="E138" s="11">
        <v>40</v>
      </c>
      <c r="F138" s="11">
        <v>5</v>
      </c>
    </row>
    <row r="139" ht="19.5" customHeight="1" spans="1:6">
      <c r="A139" s="10" t="s">
        <v>112</v>
      </c>
      <c r="B139" s="11">
        <v>125</v>
      </c>
      <c r="C139" s="11">
        <v>0</v>
      </c>
      <c r="D139" s="11">
        <v>0</v>
      </c>
      <c r="E139" s="11">
        <v>125</v>
      </c>
      <c r="F139" s="11">
        <v>0</v>
      </c>
    </row>
    <row r="140" ht="19.5" customHeight="1" spans="1:6">
      <c r="A140" s="10" t="s">
        <v>113</v>
      </c>
      <c r="B140" s="11">
        <v>40</v>
      </c>
      <c r="C140" s="11">
        <v>25</v>
      </c>
      <c r="D140" s="11">
        <v>0</v>
      </c>
      <c r="E140" s="11">
        <v>0</v>
      </c>
      <c r="F140" s="11">
        <v>15</v>
      </c>
    </row>
    <row r="141" ht="19.5" customHeight="1" spans="1:6">
      <c r="A141" s="10" t="s">
        <v>114</v>
      </c>
      <c r="B141" s="11">
        <v>460</v>
      </c>
      <c r="C141" s="11">
        <v>35</v>
      </c>
      <c r="D141" s="11">
        <v>210</v>
      </c>
      <c r="E141" s="11">
        <v>178</v>
      </c>
      <c r="F141" s="11">
        <v>37</v>
      </c>
    </row>
    <row r="142" ht="19.5" customHeight="1" spans="1:6">
      <c r="A142" s="10" t="s">
        <v>115</v>
      </c>
      <c r="B142" s="11">
        <v>3</v>
      </c>
      <c r="C142" s="11">
        <v>0</v>
      </c>
      <c r="D142" s="11">
        <v>0</v>
      </c>
      <c r="E142" s="11">
        <v>3</v>
      </c>
      <c r="F142" s="11">
        <v>0</v>
      </c>
    </row>
    <row r="143" ht="19.5" customHeight="1" spans="1:6">
      <c r="A143" s="10" t="s">
        <v>112</v>
      </c>
      <c r="B143" s="11">
        <v>2</v>
      </c>
      <c r="C143" s="11">
        <v>0</v>
      </c>
      <c r="D143" s="11">
        <v>0</v>
      </c>
      <c r="E143" s="11">
        <v>2</v>
      </c>
      <c r="F143" s="11">
        <v>0</v>
      </c>
    </row>
    <row r="144" ht="19.5" customHeight="1" spans="1:6">
      <c r="A144" s="10" t="s">
        <v>114</v>
      </c>
      <c r="B144" s="11">
        <v>4</v>
      </c>
      <c r="C144" s="11">
        <v>0</v>
      </c>
      <c r="D144" s="11">
        <v>0</v>
      </c>
      <c r="E144" s="11">
        <v>4</v>
      </c>
      <c r="F144" s="11">
        <v>0</v>
      </c>
    </row>
    <row r="145" ht="19.5" customHeight="1" spans="1:6">
      <c r="A145" s="10" t="s">
        <v>116</v>
      </c>
      <c r="B145" s="11">
        <v>0.56</v>
      </c>
      <c r="C145" s="11">
        <v>0</v>
      </c>
      <c r="D145" s="11">
        <v>0</v>
      </c>
      <c r="E145" s="11">
        <v>0.56</v>
      </c>
      <c r="F145" s="11">
        <v>0</v>
      </c>
    </row>
    <row r="146" ht="19.5" customHeight="1" spans="1:6">
      <c r="A146" s="10" t="s">
        <v>117</v>
      </c>
      <c r="B146" s="11">
        <v>2</v>
      </c>
      <c r="C146" s="11">
        <v>0</v>
      </c>
      <c r="D146" s="11">
        <v>0</v>
      </c>
      <c r="E146" s="11">
        <v>2</v>
      </c>
      <c r="F146" s="11">
        <v>0</v>
      </c>
    </row>
    <row r="147" ht="19.5" customHeight="1" spans="1:6">
      <c r="A147" s="10" t="s">
        <v>113</v>
      </c>
      <c r="B147" s="11">
        <v>1.3</v>
      </c>
      <c r="C147" s="11">
        <v>0</v>
      </c>
      <c r="D147" s="11">
        <v>0</v>
      </c>
      <c r="E147" s="11">
        <v>1.3</v>
      </c>
      <c r="F147" s="11">
        <v>0</v>
      </c>
    </row>
    <row r="148" ht="19.5" customHeight="1" spans="1:6">
      <c r="A148" s="10" t="s">
        <v>118</v>
      </c>
      <c r="B148" s="11">
        <v>20</v>
      </c>
      <c r="C148" s="11">
        <v>0</v>
      </c>
      <c r="D148" s="11">
        <v>10</v>
      </c>
      <c r="E148" s="11">
        <v>10</v>
      </c>
      <c r="F148" s="11">
        <v>0</v>
      </c>
    </row>
    <row r="149" ht="19.5" customHeight="1" spans="1:6">
      <c r="A149" s="10" t="s">
        <v>119</v>
      </c>
      <c r="B149" s="11">
        <v>20</v>
      </c>
      <c r="C149" s="11">
        <v>0</v>
      </c>
      <c r="D149" s="11">
        <v>8</v>
      </c>
      <c r="E149" s="11">
        <v>7</v>
      </c>
      <c r="F149" s="11">
        <v>5</v>
      </c>
    </row>
    <row r="150" ht="19.5" customHeight="1" spans="1:6">
      <c r="A150" s="10" t="s">
        <v>116</v>
      </c>
      <c r="B150" s="11">
        <v>40</v>
      </c>
      <c r="C150" s="11">
        <v>0</v>
      </c>
      <c r="D150" s="11">
        <v>30</v>
      </c>
      <c r="E150" s="11">
        <v>5</v>
      </c>
      <c r="F150" s="11">
        <v>5</v>
      </c>
    </row>
    <row r="151" ht="19.5" customHeight="1" spans="1:6">
      <c r="A151" s="10" t="s">
        <v>120</v>
      </c>
      <c r="B151" s="11">
        <v>40</v>
      </c>
      <c r="C151" s="11">
        <v>20</v>
      </c>
      <c r="D151" s="11">
        <v>0</v>
      </c>
      <c r="E151" s="11">
        <v>20</v>
      </c>
      <c r="F151" s="11">
        <v>0</v>
      </c>
    </row>
    <row r="152" ht="19.5" customHeight="1" spans="1:6">
      <c r="A152" s="10" t="s">
        <v>121</v>
      </c>
      <c r="B152" s="11">
        <v>1334</v>
      </c>
      <c r="C152" s="11">
        <v>0</v>
      </c>
      <c r="D152" s="11">
        <v>304.12</v>
      </c>
      <c r="E152" s="11">
        <v>906.13</v>
      </c>
      <c r="F152" s="11">
        <v>123.75</v>
      </c>
    </row>
    <row r="153" ht="19.5" customHeight="1" spans="1:6">
      <c r="A153" s="10" t="s">
        <v>121</v>
      </c>
      <c r="B153" s="11">
        <v>22.02</v>
      </c>
      <c r="C153" s="11">
        <v>0</v>
      </c>
      <c r="D153" s="11">
        <v>0</v>
      </c>
      <c r="E153" s="11">
        <v>22.02</v>
      </c>
      <c r="F153" s="11">
        <v>0</v>
      </c>
    </row>
    <row r="154" ht="19.5" customHeight="1" spans="1:6">
      <c r="A154" s="10" t="s">
        <v>122</v>
      </c>
      <c r="B154" s="11">
        <v>16060</v>
      </c>
      <c r="C154" s="11">
        <v>0</v>
      </c>
      <c r="D154" s="11">
        <v>6918.25</v>
      </c>
      <c r="E154" s="11">
        <v>6205</v>
      </c>
      <c r="F154" s="11">
        <v>2936.75</v>
      </c>
    </row>
    <row r="155" ht="19.5" customHeight="1" spans="1:6">
      <c r="A155" s="10" t="s">
        <v>122</v>
      </c>
      <c r="B155" s="11">
        <v>0.79</v>
      </c>
      <c r="C155" s="11">
        <v>0</v>
      </c>
      <c r="D155" s="11">
        <v>0</v>
      </c>
      <c r="E155" s="11">
        <v>0.79</v>
      </c>
      <c r="F155" s="11">
        <v>0</v>
      </c>
    </row>
    <row r="156" ht="19.5" customHeight="1" spans="1:6">
      <c r="A156" s="10" t="s">
        <v>123</v>
      </c>
      <c r="B156" s="11">
        <v>663.08</v>
      </c>
      <c r="C156" s="11">
        <v>0</v>
      </c>
      <c r="D156" s="11">
        <v>317.69</v>
      </c>
      <c r="E156" s="11">
        <v>248.67</v>
      </c>
      <c r="F156" s="11">
        <v>96.72</v>
      </c>
    </row>
    <row r="157" ht="19.5" customHeight="1" spans="1:6">
      <c r="A157" s="10" t="s">
        <v>114</v>
      </c>
      <c r="B157" s="11">
        <v>0.78</v>
      </c>
      <c r="C157" s="11">
        <v>0</v>
      </c>
      <c r="D157" s="11">
        <v>0</v>
      </c>
      <c r="E157" s="11">
        <v>0.78</v>
      </c>
      <c r="F157" s="11">
        <v>0</v>
      </c>
    </row>
    <row r="158" ht="19.5" customHeight="1" spans="1:6">
      <c r="A158" s="10" t="s">
        <v>124</v>
      </c>
      <c r="B158" s="11">
        <v>2282</v>
      </c>
      <c r="C158" s="11">
        <v>0</v>
      </c>
      <c r="D158" s="11">
        <v>2282</v>
      </c>
      <c r="E158" s="11">
        <v>0</v>
      </c>
      <c r="F158" s="11">
        <v>0</v>
      </c>
    </row>
    <row r="159" ht="19.5" customHeight="1" spans="1:6">
      <c r="A159" s="10" t="s">
        <v>124</v>
      </c>
      <c r="B159" s="11">
        <v>122.66</v>
      </c>
      <c r="C159" s="11">
        <v>0</v>
      </c>
      <c r="D159" s="11">
        <v>0</v>
      </c>
      <c r="E159" s="11">
        <v>122.66</v>
      </c>
      <c r="F159" s="11">
        <v>0</v>
      </c>
    </row>
    <row r="160" ht="19.5" customHeight="1" spans="1:6">
      <c r="A160" s="10" t="s">
        <v>125</v>
      </c>
      <c r="B160" s="11">
        <v>32</v>
      </c>
      <c r="C160" s="11">
        <v>16</v>
      </c>
      <c r="D160" s="11">
        <v>8</v>
      </c>
      <c r="E160" s="11">
        <v>5</v>
      </c>
      <c r="F160" s="11">
        <v>3</v>
      </c>
    </row>
    <row r="161" ht="19.5" customHeight="1" spans="1:6">
      <c r="A161" s="10" t="s">
        <v>125</v>
      </c>
      <c r="B161" s="11">
        <v>35</v>
      </c>
      <c r="C161" s="11">
        <v>27</v>
      </c>
      <c r="D161" s="11">
        <v>5</v>
      </c>
      <c r="E161" s="11">
        <v>1.5</v>
      </c>
      <c r="F161" s="11">
        <v>1.5</v>
      </c>
    </row>
    <row r="162" ht="19.5" customHeight="1" spans="1:6">
      <c r="A162" s="10" t="s">
        <v>125</v>
      </c>
      <c r="B162" s="11">
        <v>100</v>
      </c>
      <c r="C162" s="11">
        <v>0</v>
      </c>
      <c r="D162" s="11">
        <v>65</v>
      </c>
      <c r="E162" s="11">
        <v>0</v>
      </c>
      <c r="F162" s="11">
        <v>35</v>
      </c>
    </row>
    <row r="163" ht="19.5" customHeight="1" spans="1:6">
      <c r="A163" s="10" t="s">
        <v>125</v>
      </c>
      <c r="B163" s="11">
        <v>1606.11</v>
      </c>
      <c r="C163" s="11">
        <v>128</v>
      </c>
      <c r="D163" s="11">
        <v>595.8</v>
      </c>
      <c r="E163" s="11">
        <v>462.25</v>
      </c>
      <c r="F163" s="11">
        <v>420.06</v>
      </c>
    </row>
    <row r="164" ht="19.5" customHeight="1" spans="1:6">
      <c r="A164" s="10" t="s">
        <v>126</v>
      </c>
      <c r="B164" s="11">
        <v>59.61</v>
      </c>
      <c r="C164" s="11">
        <v>0</v>
      </c>
      <c r="D164" s="11">
        <v>0</v>
      </c>
      <c r="E164" s="11">
        <v>59.61</v>
      </c>
      <c r="F164" s="11">
        <v>0</v>
      </c>
    </row>
    <row r="165" ht="19.5" customHeight="1" spans="1:6">
      <c r="A165" s="10" t="s">
        <v>45</v>
      </c>
      <c r="B165" s="11">
        <v>140</v>
      </c>
      <c r="C165" s="11">
        <v>0</v>
      </c>
      <c r="D165" s="11">
        <v>140</v>
      </c>
      <c r="E165" s="11">
        <v>0</v>
      </c>
      <c r="F165" s="11">
        <v>0</v>
      </c>
    </row>
    <row r="166" ht="19.5" customHeight="1" spans="1:6">
      <c r="A166" s="10" t="s">
        <v>127</v>
      </c>
      <c r="B166" s="12">
        <v>0.39</v>
      </c>
      <c r="C166" s="12">
        <v>0</v>
      </c>
      <c r="D166" s="12">
        <v>0</v>
      </c>
      <c r="E166" s="12">
        <v>0.39</v>
      </c>
      <c r="F166" s="11">
        <v>0</v>
      </c>
    </row>
    <row r="167" ht="19.5" customHeight="1" spans="1:6">
      <c r="A167" s="10" t="s">
        <v>128</v>
      </c>
      <c r="B167" s="11">
        <v>4.01</v>
      </c>
      <c r="C167" s="11">
        <v>0</v>
      </c>
      <c r="D167" s="11">
        <v>0</v>
      </c>
      <c r="E167" s="11">
        <v>4.01</v>
      </c>
      <c r="F167" s="11">
        <v>0</v>
      </c>
    </row>
    <row r="168" ht="19.5" customHeight="1" spans="1:6">
      <c r="A168" s="10" t="s">
        <v>129</v>
      </c>
      <c r="B168" s="11">
        <v>434</v>
      </c>
      <c r="C168" s="11">
        <v>0</v>
      </c>
      <c r="D168" s="11">
        <v>317</v>
      </c>
      <c r="E168" s="11">
        <v>0</v>
      </c>
      <c r="F168" s="11">
        <v>117</v>
      </c>
    </row>
    <row r="169" ht="19.5" customHeight="1" spans="1:6">
      <c r="A169" s="10" t="s">
        <v>129</v>
      </c>
      <c r="B169" s="11">
        <v>1638</v>
      </c>
      <c r="C169" s="11">
        <v>0</v>
      </c>
      <c r="D169" s="11">
        <v>0</v>
      </c>
      <c r="E169" s="11">
        <v>0</v>
      </c>
      <c r="F169" s="11">
        <v>1638</v>
      </c>
    </row>
    <row r="170" ht="19.5" customHeight="1" spans="1:6">
      <c r="A170" s="10" t="s">
        <v>130</v>
      </c>
      <c r="B170" s="11">
        <v>500</v>
      </c>
      <c r="C170" s="11">
        <v>0</v>
      </c>
      <c r="D170" s="11">
        <v>0</v>
      </c>
      <c r="E170" s="11">
        <v>500</v>
      </c>
      <c r="F170" s="11">
        <v>0</v>
      </c>
    </row>
    <row r="171" ht="19.5" customHeight="1" spans="1:6">
      <c r="A171" s="10" t="s">
        <v>130</v>
      </c>
      <c r="B171" s="11">
        <v>113</v>
      </c>
      <c r="C171" s="11">
        <v>0</v>
      </c>
      <c r="D171" s="11">
        <v>0</v>
      </c>
      <c r="E171" s="11">
        <v>113</v>
      </c>
      <c r="F171" s="11">
        <v>0</v>
      </c>
    </row>
    <row r="172" ht="19.5" customHeight="1" spans="1:6">
      <c r="A172" s="10" t="s">
        <v>130</v>
      </c>
      <c r="B172" s="11">
        <v>2030</v>
      </c>
      <c r="C172" s="11">
        <v>0</v>
      </c>
      <c r="D172" s="11">
        <v>0</v>
      </c>
      <c r="E172" s="11">
        <v>2030</v>
      </c>
      <c r="F172" s="11">
        <v>0</v>
      </c>
    </row>
    <row r="173" ht="19.5" customHeight="1" spans="1:6">
      <c r="A173" s="10" t="s">
        <v>131</v>
      </c>
      <c r="B173" s="11">
        <v>1030</v>
      </c>
      <c r="C173" s="11">
        <v>0</v>
      </c>
      <c r="D173" s="11">
        <v>907.34</v>
      </c>
      <c r="E173" s="11">
        <v>122.66</v>
      </c>
      <c r="F173" s="11">
        <v>0</v>
      </c>
    </row>
    <row r="174" ht="19.5" customHeight="1" spans="1:6">
      <c r="A174" s="10" t="s">
        <v>132</v>
      </c>
      <c r="B174" s="11">
        <v>1.12</v>
      </c>
      <c r="C174" s="11">
        <v>0</v>
      </c>
      <c r="D174" s="11">
        <v>0</v>
      </c>
      <c r="E174" s="11">
        <v>1.12</v>
      </c>
      <c r="F174" s="11">
        <v>0</v>
      </c>
    </row>
    <row r="175" ht="19.5" customHeight="1" spans="1:6">
      <c r="A175" s="10" t="s">
        <v>131</v>
      </c>
      <c r="B175" s="11">
        <v>12</v>
      </c>
      <c r="C175" s="11">
        <v>0</v>
      </c>
      <c r="D175" s="11">
        <v>0</v>
      </c>
      <c r="E175" s="11">
        <v>12</v>
      </c>
      <c r="F175" s="11">
        <v>0</v>
      </c>
    </row>
    <row r="176" ht="19.5" customHeight="1" spans="1:6">
      <c r="A176" s="10" t="s">
        <v>133</v>
      </c>
      <c r="B176" s="11">
        <v>216.6</v>
      </c>
      <c r="C176" s="11">
        <v>0</v>
      </c>
      <c r="D176" s="11">
        <v>0</v>
      </c>
      <c r="E176" s="11">
        <v>216.6</v>
      </c>
      <c r="F176" s="11">
        <v>0</v>
      </c>
    </row>
    <row r="177" ht="19.5" customHeight="1" spans="1:6">
      <c r="A177" s="10" t="s">
        <v>134</v>
      </c>
      <c r="B177" s="11">
        <v>10</v>
      </c>
      <c r="C177" s="11">
        <v>10</v>
      </c>
      <c r="D177" s="11">
        <v>0</v>
      </c>
      <c r="E177" s="11">
        <v>0</v>
      </c>
      <c r="F177" s="11">
        <v>0</v>
      </c>
    </row>
    <row r="178" ht="19.5" customHeight="1" spans="1:6">
      <c r="A178" s="10" t="s">
        <v>135</v>
      </c>
      <c r="B178" s="11">
        <v>114</v>
      </c>
      <c r="C178" s="11">
        <v>0</v>
      </c>
      <c r="D178" s="11">
        <v>49</v>
      </c>
      <c r="E178" s="11">
        <v>40</v>
      </c>
      <c r="F178" s="11">
        <v>25</v>
      </c>
    </row>
    <row r="179" ht="19.5" customHeight="1" spans="1:6">
      <c r="A179" s="10" t="s">
        <v>132</v>
      </c>
      <c r="B179" s="11">
        <v>50</v>
      </c>
      <c r="C179" s="11">
        <v>0</v>
      </c>
      <c r="D179" s="11">
        <v>50</v>
      </c>
      <c r="E179" s="11">
        <v>0</v>
      </c>
      <c r="F179" s="11">
        <v>0</v>
      </c>
    </row>
    <row r="180" ht="19.5" customHeight="1" spans="1:6">
      <c r="A180" s="10" t="s">
        <v>136</v>
      </c>
      <c r="B180" s="11">
        <v>40</v>
      </c>
      <c r="C180" s="11">
        <v>30</v>
      </c>
      <c r="D180" s="11">
        <v>0</v>
      </c>
      <c r="E180" s="11">
        <v>5</v>
      </c>
      <c r="F180" s="11">
        <v>5</v>
      </c>
    </row>
    <row r="181" ht="19.5" customHeight="1" spans="1:6">
      <c r="A181" s="10" t="s">
        <v>137</v>
      </c>
      <c r="B181" s="11">
        <v>220</v>
      </c>
      <c r="C181" s="11">
        <v>0</v>
      </c>
      <c r="D181" s="11">
        <v>100</v>
      </c>
      <c r="E181" s="11">
        <v>0</v>
      </c>
      <c r="F181" s="11">
        <v>120</v>
      </c>
    </row>
    <row r="182" ht="19.5" customHeight="1" spans="1:6">
      <c r="A182" s="10" t="s">
        <v>137</v>
      </c>
      <c r="B182" s="11">
        <v>94</v>
      </c>
      <c r="C182" s="11">
        <v>0</v>
      </c>
      <c r="D182" s="11">
        <v>0</v>
      </c>
      <c r="E182" s="11">
        <v>94</v>
      </c>
      <c r="F182" s="11">
        <v>0</v>
      </c>
    </row>
    <row r="183" ht="19.5" customHeight="1" spans="1:6">
      <c r="A183" s="10" t="s">
        <v>137</v>
      </c>
      <c r="B183" s="11">
        <v>60</v>
      </c>
      <c r="C183" s="11">
        <v>30</v>
      </c>
      <c r="D183" s="11">
        <v>20</v>
      </c>
      <c r="E183" s="11">
        <v>10</v>
      </c>
      <c r="F183" s="11">
        <v>0</v>
      </c>
    </row>
    <row r="184" ht="19.5" customHeight="1" spans="1:6">
      <c r="A184" s="10" t="s">
        <v>137</v>
      </c>
      <c r="B184" s="11">
        <v>764</v>
      </c>
      <c r="C184" s="11">
        <v>0</v>
      </c>
      <c r="D184" s="11">
        <v>764</v>
      </c>
      <c r="E184" s="11">
        <v>0</v>
      </c>
      <c r="F184" s="11">
        <v>0</v>
      </c>
    </row>
    <row r="185" ht="19.5" customHeight="1" spans="1:6">
      <c r="A185" s="10" t="s">
        <v>138</v>
      </c>
      <c r="B185" s="11">
        <v>40</v>
      </c>
      <c r="C185" s="11">
        <v>0</v>
      </c>
      <c r="D185" s="11">
        <v>40</v>
      </c>
      <c r="E185" s="11">
        <v>0</v>
      </c>
      <c r="F185" s="11">
        <v>0</v>
      </c>
    </row>
    <row r="186" ht="19.5" customHeight="1" spans="1:6">
      <c r="A186" s="10" t="s">
        <v>139</v>
      </c>
      <c r="B186" s="11">
        <v>40</v>
      </c>
      <c r="C186" s="11">
        <v>20</v>
      </c>
      <c r="D186" s="11">
        <v>20</v>
      </c>
      <c r="E186" s="11">
        <v>0</v>
      </c>
      <c r="F186" s="11">
        <v>0</v>
      </c>
    </row>
    <row r="187" ht="19.5" customHeight="1" spans="1:6">
      <c r="A187" s="10" t="s">
        <v>140</v>
      </c>
      <c r="B187" s="11">
        <v>288</v>
      </c>
      <c r="C187" s="11">
        <v>0</v>
      </c>
      <c r="D187" s="11">
        <v>288</v>
      </c>
      <c r="E187" s="11">
        <v>0</v>
      </c>
      <c r="F187" s="11">
        <v>0</v>
      </c>
    </row>
    <row r="188" ht="19.5" customHeight="1" spans="1:6">
      <c r="A188" s="10" t="s">
        <v>140</v>
      </c>
      <c r="B188" s="11">
        <v>162</v>
      </c>
      <c r="C188" s="11">
        <v>0</v>
      </c>
      <c r="D188" s="11">
        <v>0</v>
      </c>
      <c r="E188" s="11">
        <v>162</v>
      </c>
      <c r="F188" s="11">
        <v>0</v>
      </c>
    </row>
    <row r="189" ht="19.5" customHeight="1" spans="1:6">
      <c r="A189" s="10" t="s">
        <v>141</v>
      </c>
      <c r="B189" s="11">
        <v>172.409</v>
      </c>
      <c r="C189" s="11">
        <v>0</v>
      </c>
      <c r="D189" s="11">
        <v>138.966</v>
      </c>
      <c r="E189" s="11">
        <v>0</v>
      </c>
      <c r="F189" s="11">
        <v>33.443</v>
      </c>
    </row>
    <row r="190" ht="19.5" customHeight="1" spans="1:6">
      <c r="A190" s="10" t="s">
        <v>142</v>
      </c>
      <c r="B190" s="11">
        <v>22.771</v>
      </c>
      <c r="C190" s="11">
        <v>0</v>
      </c>
      <c r="D190" s="11">
        <v>18.354</v>
      </c>
      <c r="E190" s="11">
        <v>0</v>
      </c>
      <c r="F190" s="11">
        <v>4.417</v>
      </c>
    </row>
    <row r="191" ht="19.5" customHeight="1" spans="1:6">
      <c r="A191" s="10" t="s">
        <v>143</v>
      </c>
      <c r="B191" s="11">
        <v>85.15</v>
      </c>
      <c r="C191" s="11">
        <v>85.15</v>
      </c>
      <c r="D191" s="11">
        <v>0</v>
      </c>
      <c r="E191" s="11">
        <v>0</v>
      </c>
      <c r="F191" s="11">
        <v>0</v>
      </c>
    </row>
    <row r="192" ht="19.5" customHeight="1" spans="1:6">
      <c r="A192" s="10" t="s">
        <v>144</v>
      </c>
      <c r="B192" s="11">
        <v>30</v>
      </c>
      <c r="C192" s="11">
        <v>11</v>
      </c>
      <c r="D192" s="11">
        <v>8</v>
      </c>
      <c r="E192" s="11">
        <v>6</v>
      </c>
      <c r="F192" s="11">
        <v>5</v>
      </c>
    </row>
    <row r="193" ht="19.5" customHeight="1" spans="1:6">
      <c r="A193" s="10" t="s">
        <v>145</v>
      </c>
      <c r="B193" s="11">
        <v>47.95</v>
      </c>
      <c r="C193" s="11">
        <v>0</v>
      </c>
      <c r="D193" s="11">
        <v>0</v>
      </c>
      <c r="E193" s="11">
        <v>47.95</v>
      </c>
      <c r="F193" s="11">
        <v>0</v>
      </c>
    </row>
    <row r="194" ht="19.5" customHeight="1" spans="1:6">
      <c r="A194" s="10" t="s">
        <v>146</v>
      </c>
      <c r="B194" s="11">
        <v>747.18</v>
      </c>
      <c r="C194" s="11">
        <v>316.68</v>
      </c>
      <c r="D194" s="11">
        <v>311.18</v>
      </c>
      <c r="E194" s="11">
        <v>69.19</v>
      </c>
      <c r="F194" s="11">
        <v>50.13</v>
      </c>
    </row>
    <row r="195" ht="19.5" customHeight="1" spans="1:6">
      <c r="A195" s="10" t="s">
        <v>147</v>
      </c>
      <c r="B195" s="11">
        <v>411</v>
      </c>
      <c r="C195" s="11">
        <v>0</v>
      </c>
      <c r="D195" s="11">
        <v>249</v>
      </c>
      <c r="E195" s="11">
        <v>110</v>
      </c>
      <c r="F195" s="11">
        <v>52</v>
      </c>
    </row>
    <row r="196" ht="19.5" customHeight="1" spans="1:6">
      <c r="A196" s="10" t="s">
        <v>147</v>
      </c>
      <c r="B196" s="11">
        <v>483.4</v>
      </c>
      <c r="C196" s="11">
        <v>36.5</v>
      </c>
      <c r="D196" s="11">
        <v>223.2</v>
      </c>
      <c r="E196" s="11">
        <v>164.3</v>
      </c>
      <c r="F196" s="11">
        <v>59.4</v>
      </c>
    </row>
    <row r="197" ht="19.5" customHeight="1" spans="1:6">
      <c r="A197" s="10" t="s">
        <v>148</v>
      </c>
      <c r="B197" s="11">
        <v>126.34</v>
      </c>
      <c r="C197" s="11">
        <v>5.88</v>
      </c>
      <c r="D197" s="11">
        <v>91.31</v>
      </c>
      <c r="E197" s="11">
        <v>21.25</v>
      </c>
      <c r="F197" s="11">
        <v>7.9</v>
      </c>
    </row>
    <row r="198" ht="19.5" customHeight="1" spans="1:6">
      <c r="A198" s="10" t="s">
        <v>149</v>
      </c>
      <c r="B198" s="11">
        <v>489</v>
      </c>
      <c r="C198" s="11">
        <v>0</v>
      </c>
      <c r="D198" s="11">
        <v>297</v>
      </c>
      <c r="E198" s="11">
        <v>131</v>
      </c>
      <c r="F198" s="11">
        <v>61</v>
      </c>
    </row>
    <row r="199" ht="19.5" customHeight="1" spans="1:6">
      <c r="A199" s="10" t="s">
        <v>150</v>
      </c>
      <c r="B199" s="11">
        <v>395.31</v>
      </c>
      <c r="C199" s="11">
        <v>29.47</v>
      </c>
      <c r="D199" s="11">
        <v>220.73</v>
      </c>
      <c r="E199" s="11">
        <v>103.41</v>
      </c>
      <c r="F199" s="11">
        <v>41.7</v>
      </c>
    </row>
    <row r="200" ht="19.5" customHeight="1" spans="1:6">
      <c r="A200" s="10" t="s">
        <v>151</v>
      </c>
      <c r="B200" s="11">
        <v>58.37</v>
      </c>
      <c r="C200" s="11">
        <v>26.68</v>
      </c>
      <c r="D200" s="11">
        <v>23.44</v>
      </c>
      <c r="E200" s="11">
        <v>5.41</v>
      </c>
      <c r="F200" s="11">
        <v>2.84</v>
      </c>
    </row>
    <row r="201" ht="19.5" customHeight="1" spans="1:6">
      <c r="A201" s="10" t="s">
        <v>152</v>
      </c>
      <c r="B201" s="11">
        <v>1387</v>
      </c>
      <c r="C201" s="11">
        <v>0</v>
      </c>
      <c r="D201" s="11">
        <v>1387</v>
      </c>
      <c r="E201" s="11">
        <v>0</v>
      </c>
      <c r="F201" s="11">
        <v>0</v>
      </c>
    </row>
    <row r="202" ht="19.5" customHeight="1" spans="1:6">
      <c r="A202" s="10" t="s">
        <v>153</v>
      </c>
      <c r="B202" s="11">
        <v>20</v>
      </c>
      <c r="C202" s="11">
        <v>2</v>
      </c>
      <c r="D202" s="11">
        <v>18</v>
      </c>
      <c r="E202" s="11">
        <v>0</v>
      </c>
      <c r="F202" s="11">
        <v>0</v>
      </c>
    </row>
    <row r="203" ht="19.5" customHeight="1" spans="1:6">
      <c r="A203" s="10" t="s">
        <v>154</v>
      </c>
      <c r="B203" s="11">
        <v>700</v>
      </c>
      <c r="C203" s="11">
        <v>150</v>
      </c>
      <c r="D203" s="11">
        <v>550</v>
      </c>
      <c r="E203" s="11">
        <v>0</v>
      </c>
      <c r="F203" s="11">
        <v>0</v>
      </c>
    </row>
    <row r="204" ht="19.5" customHeight="1" spans="1:6">
      <c r="A204" s="10" t="s">
        <v>155</v>
      </c>
      <c r="B204" s="11">
        <v>40</v>
      </c>
      <c r="C204" s="11">
        <v>0</v>
      </c>
      <c r="D204" s="11">
        <v>15</v>
      </c>
      <c r="E204" s="11">
        <v>15</v>
      </c>
      <c r="F204" s="11">
        <v>10</v>
      </c>
    </row>
    <row r="205" ht="19.5" customHeight="1" spans="1:6">
      <c r="A205" s="10" t="s">
        <v>156</v>
      </c>
      <c r="B205" s="11">
        <v>54</v>
      </c>
      <c r="C205" s="11">
        <v>0</v>
      </c>
      <c r="D205" s="11">
        <v>54</v>
      </c>
      <c r="E205" s="11">
        <v>0</v>
      </c>
      <c r="F205" s="11">
        <v>0</v>
      </c>
    </row>
    <row r="206" ht="19.5" customHeight="1" spans="1:6">
      <c r="A206" s="10" t="s">
        <v>157</v>
      </c>
      <c r="B206" s="11">
        <v>3245</v>
      </c>
      <c r="C206" s="11">
        <v>407</v>
      </c>
      <c r="D206" s="11">
        <v>1126</v>
      </c>
      <c r="E206" s="11">
        <v>882</v>
      </c>
      <c r="F206" s="11">
        <v>830</v>
      </c>
    </row>
    <row r="207" ht="19.5" customHeight="1" spans="1:6">
      <c r="A207" s="10" t="s">
        <v>158</v>
      </c>
      <c r="B207" s="11">
        <v>1.6</v>
      </c>
      <c r="C207" s="11">
        <v>0</v>
      </c>
      <c r="D207" s="11">
        <v>1.6</v>
      </c>
      <c r="E207" s="11">
        <v>0</v>
      </c>
      <c r="F207" s="11">
        <v>0</v>
      </c>
    </row>
    <row r="208" ht="19.5" customHeight="1" spans="1:6">
      <c r="A208" s="10" t="s">
        <v>159</v>
      </c>
      <c r="B208" s="11">
        <v>59.6</v>
      </c>
      <c r="C208" s="11">
        <v>59.6</v>
      </c>
      <c r="D208" s="11">
        <v>0</v>
      </c>
      <c r="E208" s="11">
        <v>0</v>
      </c>
      <c r="F208" s="11">
        <v>0</v>
      </c>
    </row>
    <row r="209" ht="19.5" customHeight="1" spans="1:6">
      <c r="A209" s="10" t="s">
        <v>160</v>
      </c>
      <c r="B209" s="11">
        <v>153.81</v>
      </c>
      <c r="C209" s="11">
        <v>151.26</v>
      </c>
      <c r="D209" s="11">
        <v>2.55</v>
      </c>
      <c r="E209" s="11">
        <v>0</v>
      </c>
      <c r="F209" s="11">
        <v>0</v>
      </c>
    </row>
    <row r="210" ht="19.5" customHeight="1" spans="1:6">
      <c r="A210" s="10" t="s">
        <v>160</v>
      </c>
      <c r="B210" s="11">
        <v>16.94</v>
      </c>
      <c r="C210" s="11">
        <v>16.94</v>
      </c>
      <c r="D210" s="11">
        <v>0</v>
      </c>
      <c r="E210" s="11">
        <v>0</v>
      </c>
      <c r="F210" s="11">
        <v>0</v>
      </c>
    </row>
    <row r="211" ht="19.5" customHeight="1" spans="1:6">
      <c r="A211" s="10" t="s">
        <v>161</v>
      </c>
      <c r="B211" s="11">
        <v>5.57</v>
      </c>
      <c r="C211" s="11">
        <v>5.57</v>
      </c>
      <c r="D211" s="11">
        <v>0</v>
      </c>
      <c r="E211" s="11">
        <v>0</v>
      </c>
      <c r="F211" s="11">
        <v>0</v>
      </c>
    </row>
    <row r="212" ht="19.5" customHeight="1" spans="1:6">
      <c r="A212" s="10" t="s">
        <v>162</v>
      </c>
      <c r="B212" s="11">
        <v>28.55</v>
      </c>
      <c r="C212" s="11">
        <v>28.55</v>
      </c>
      <c r="D212" s="11">
        <v>0</v>
      </c>
      <c r="E212" s="11">
        <v>0</v>
      </c>
      <c r="F212" s="11">
        <v>0</v>
      </c>
    </row>
    <row r="213" ht="19.5" customHeight="1" spans="1:6">
      <c r="A213" s="10" t="s">
        <v>163</v>
      </c>
      <c r="B213" s="11">
        <v>26.94</v>
      </c>
      <c r="C213" s="11">
        <v>26.94</v>
      </c>
      <c r="D213" s="11">
        <v>0</v>
      </c>
      <c r="E213" s="11">
        <v>0</v>
      </c>
      <c r="F213" s="11">
        <v>0</v>
      </c>
    </row>
    <row r="214" ht="19.5" customHeight="1" spans="1:6">
      <c r="A214" s="10" t="s">
        <v>164</v>
      </c>
      <c r="B214" s="11">
        <v>24.95</v>
      </c>
      <c r="C214" s="11">
        <v>24.95</v>
      </c>
      <c r="D214" s="11">
        <v>0</v>
      </c>
      <c r="E214" s="11">
        <v>0</v>
      </c>
      <c r="F214" s="11">
        <v>0</v>
      </c>
    </row>
    <row r="215" ht="19.5" customHeight="1" spans="1:6">
      <c r="A215" s="10" t="s">
        <v>161</v>
      </c>
      <c r="B215" s="11">
        <v>262.3</v>
      </c>
      <c r="C215" s="11">
        <v>249.79</v>
      </c>
      <c r="D215" s="11">
        <v>12.51</v>
      </c>
      <c r="E215" s="11">
        <v>0</v>
      </c>
      <c r="F215" s="11">
        <v>0</v>
      </c>
    </row>
    <row r="216" ht="19.5" customHeight="1" spans="1:6">
      <c r="A216" s="10" t="s">
        <v>165</v>
      </c>
      <c r="B216" s="11">
        <v>14.43</v>
      </c>
      <c r="C216" s="11">
        <v>14.43</v>
      </c>
      <c r="D216" s="11">
        <v>0</v>
      </c>
      <c r="E216" s="11">
        <v>0</v>
      </c>
      <c r="F216" s="11">
        <v>0</v>
      </c>
    </row>
    <row r="217" ht="19.5" customHeight="1" spans="1:6">
      <c r="A217" s="10" t="s">
        <v>166</v>
      </c>
      <c r="B217" s="11">
        <v>76.58</v>
      </c>
      <c r="C217" s="11">
        <v>76.58</v>
      </c>
      <c r="D217" s="11">
        <v>0</v>
      </c>
      <c r="E217" s="11">
        <v>0</v>
      </c>
      <c r="F217" s="11">
        <v>0</v>
      </c>
    </row>
    <row r="218" ht="19.5" customHeight="1" spans="1:6">
      <c r="A218" s="10" t="s">
        <v>167</v>
      </c>
      <c r="B218" s="11">
        <v>400</v>
      </c>
      <c r="C218" s="11">
        <v>400</v>
      </c>
      <c r="D218" s="11">
        <v>0</v>
      </c>
      <c r="E218" s="11">
        <v>0</v>
      </c>
      <c r="F218" s="11">
        <v>0</v>
      </c>
    </row>
    <row r="219" ht="19.5" customHeight="1" spans="1:6">
      <c r="A219" s="10" t="s">
        <v>166</v>
      </c>
      <c r="B219" s="11">
        <v>82.4</v>
      </c>
      <c r="C219" s="11">
        <v>82.4</v>
      </c>
      <c r="D219" s="11">
        <v>0</v>
      </c>
      <c r="E219" s="11">
        <v>0</v>
      </c>
      <c r="F219" s="11">
        <v>0</v>
      </c>
    </row>
    <row r="220" ht="19.5" customHeight="1" spans="1:6">
      <c r="A220" s="10" t="s">
        <v>166</v>
      </c>
      <c r="B220" s="11">
        <v>152.32</v>
      </c>
      <c r="C220" s="11">
        <v>150.05</v>
      </c>
      <c r="D220" s="11">
        <v>2.27</v>
      </c>
      <c r="E220" s="11">
        <v>0</v>
      </c>
      <c r="F220" s="11">
        <v>0</v>
      </c>
    </row>
    <row r="221" ht="19.5" customHeight="1" spans="1:6">
      <c r="A221" s="10" t="s">
        <v>168</v>
      </c>
      <c r="B221" s="11">
        <v>61.47</v>
      </c>
      <c r="C221" s="11">
        <v>60.63</v>
      </c>
      <c r="D221" s="11">
        <v>0.84</v>
      </c>
      <c r="E221" s="11">
        <v>0</v>
      </c>
      <c r="F221" s="11">
        <v>0</v>
      </c>
    </row>
    <row r="222" ht="19.5" customHeight="1" spans="1:6">
      <c r="A222" s="10" t="s">
        <v>168</v>
      </c>
      <c r="B222" s="11">
        <v>5.61</v>
      </c>
      <c r="C222" s="11">
        <v>5.61</v>
      </c>
      <c r="D222" s="11">
        <v>0</v>
      </c>
      <c r="E222" s="11">
        <v>0</v>
      </c>
      <c r="F222" s="11">
        <v>0</v>
      </c>
    </row>
    <row r="223" ht="19.5" customHeight="1" spans="1:6">
      <c r="A223" s="10" t="s">
        <v>169</v>
      </c>
      <c r="B223" s="11">
        <v>21.9</v>
      </c>
      <c r="C223" s="11">
        <v>21.9</v>
      </c>
      <c r="D223" s="11">
        <v>0</v>
      </c>
      <c r="E223" s="11">
        <v>0</v>
      </c>
      <c r="F223" s="11">
        <v>0</v>
      </c>
    </row>
    <row r="224" ht="19.5" customHeight="1" spans="1:6">
      <c r="A224" s="10" t="s">
        <v>170</v>
      </c>
      <c r="B224" s="11">
        <v>3</v>
      </c>
      <c r="C224" s="11">
        <v>3</v>
      </c>
      <c r="D224" s="11">
        <v>0</v>
      </c>
      <c r="E224" s="11">
        <v>0</v>
      </c>
      <c r="F224" s="11">
        <v>0</v>
      </c>
    </row>
    <row r="225" ht="19.5" customHeight="1" spans="1:6">
      <c r="A225" s="10" t="s">
        <v>171</v>
      </c>
      <c r="B225" s="11">
        <v>0.6</v>
      </c>
      <c r="C225" s="11">
        <v>0.6</v>
      </c>
      <c r="D225" s="11">
        <v>0</v>
      </c>
      <c r="E225" s="11">
        <v>0</v>
      </c>
      <c r="F225" s="11">
        <v>0</v>
      </c>
    </row>
    <row r="226" ht="19.5" customHeight="1" spans="1:6">
      <c r="A226" s="10" t="s">
        <v>172</v>
      </c>
      <c r="B226" s="11">
        <v>39</v>
      </c>
      <c r="C226" s="11">
        <v>39</v>
      </c>
      <c r="D226" s="11">
        <v>0</v>
      </c>
      <c r="E226" s="11">
        <v>0</v>
      </c>
      <c r="F226" s="11">
        <v>0</v>
      </c>
    </row>
    <row r="227" ht="19.5" customHeight="1" spans="1:6">
      <c r="A227" s="10" t="s">
        <v>173</v>
      </c>
      <c r="B227" s="11">
        <v>3.36</v>
      </c>
      <c r="C227" s="11">
        <v>3.36</v>
      </c>
      <c r="D227" s="11">
        <v>0</v>
      </c>
      <c r="E227" s="11">
        <v>0</v>
      </c>
      <c r="F227" s="11">
        <v>0</v>
      </c>
    </row>
    <row r="228" ht="27" customHeight="1" spans="1:6">
      <c r="A228" s="10" t="s">
        <v>174</v>
      </c>
      <c r="B228" s="11">
        <v>136.65</v>
      </c>
      <c r="C228" s="11">
        <v>136.65</v>
      </c>
      <c r="D228" s="11">
        <v>0</v>
      </c>
      <c r="E228" s="11">
        <v>0</v>
      </c>
      <c r="F228" s="11">
        <v>0</v>
      </c>
    </row>
    <row r="229" ht="19.5" customHeight="1" spans="1:6">
      <c r="A229" s="10" t="s">
        <v>175</v>
      </c>
      <c r="B229" s="11">
        <v>17.95</v>
      </c>
      <c r="C229" s="11">
        <v>17.95</v>
      </c>
      <c r="D229" s="11">
        <v>0</v>
      </c>
      <c r="E229" s="11">
        <v>0</v>
      </c>
      <c r="F229" s="11">
        <v>0</v>
      </c>
    </row>
    <row r="230" ht="19.5" customHeight="1" spans="1:6">
      <c r="A230" s="10" t="s">
        <v>176</v>
      </c>
      <c r="B230" s="11">
        <v>0.68</v>
      </c>
      <c r="C230" s="11">
        <v>0.68</v>
      </c>
      <c r="D230" s="11">
        <v>0</v>
      </c>
      <c r="E230" s="11">
        <v>0</v>
      </c>
      <c r="F230" s="11">
        <v>0</v>
      </c>
    </row>
    <row r="231" ht="19.5" customHeight="1" spans="1:6">
      <c r="A231" s="10" t="s">
        <v>177</v>
      </c>
      <c r="B231" s="11">
        <v>40</v>
      </c>
      <c r="C231" s="11">
        <v>0</v>
      </c>
      <c r="D231" s="11">
        <v>20</v>
      </c>
      <c r="E231" s="11">
        <v>20</v>
      </c>
      <c r="F231" s="11">
        <v>0</v>
      </c>
    </row>
    <row r="232" ht="19.5" customHeight="1" spans="1:6">
      <c r="A232" s="10" t="s">
        <v>178</v>
      </c>
      <c r="B232" s="11">
        <v>50</v>
      </c>
      <c r="C232" s="11">
        <v>0</v>
      </c>
      <c r="D232" s="11">
        <v>0</v>
      </c>
      <c r="E232" s="11">
        <v>50</v>
      </c>
      <c r="F232" s="11">
        <v>0</v>
      </c>
    </row>
    <row r="233" ht="19.5" customHeight="1" spans="1:6">
      <c r="A233" s="10" t="s">
        <v>178</v>
      </c>
      <c r="B233" s="11">
        <v>13</v>
      </c>
      <c r="C233" s="11">
        <v>5</v>
      </c>
      <c r="D233" s="11">
        <v>2</v>
      </c>
      <c r="E233" s="11">
        <v>3</v>
      </c>
      <c r="F233" s="11">
        <v>3</v>
      </c>
    </row>
    <row r="234" ht="19.5" customHeight="1" spans="1:6">
      <c r="A234" s="10" t="s">
        <v>179</v>
      </c>
      <c r="B234" s="11">
        <v>30</v>
      </c>
      <c r="C234" s="11">
        <v>30</v>
      </c>
      <c r="D234" s="11">
        <v>0</v>
      </c>
      <c r="E234" s="11">
        <v>0</v>
      </c>
      <c r="F234" s="11">
        <v>0</v>
      </c>
    </row>
    <row r="235" ht="19.5" customHeight="1" spans="1:6">
      <c r="A235" s="10" t="s">
        <v>180</v>
      </c>
      <c r="B235" s="11">
        <v>30</v>
      </c>
      <c r="C235" s="11">
        <v>0</v>
      </c>
      <c r="D235" s="11">
        <v>15</v>
      </c>
      <c r="E235" s="11">
        <v>0</v>
      </c>
      <c r="F235" s="11">
        <v>15</v>
      </c>
    </row>
    <row r="236" ht="19.5" customHeight="1" spans="1:6">
      <c r="A236" s="10" t="s">
        <v>181</v>
      </c>
      <c r="B236" s="11">
        <v>80</v>
      </c>
      <c r="C236" s="11">
        <v>10</v>
      </c>
      <c r="D236" s="11">
        <v>45</v>
      </c>
      <c r="E236" s="11">
        <v>25</v>
      </c>
      <c r="F236" s="11">
        <v>0</v>
      </c>
    </row>
    <row r="237" ht="19.5" customHeight="1" spans="1:6">
      <c r="A237" s="10" t="s">
        <v>182</v>
      </c>
      <c r="B237" s="11">
        <v>7</v>
      </c>
      <c r="C237" s="11">
        <v>4</v>
      </c>
      <c r="D237" s="11">
        <v>1</v>
      </c>
      <c r="E237" s="11">
        <v>1</v>
      </c>
      <c r="F237" s="11">
        <v>1</v>
      </c>
    </row>
    <row r="238" ht="19.5" customHeight="1" spans="1:6">
      <c r="A238" s="10" t="s">
        <v>183</v>
      </c>
      <c r="B238" s="11">
        <v>20</v>
      </c>
      <c r="C238" s="11">
        <v>10</v>
      </c>
      <c r="D238" s="11">
        <v>4</v>
      </c>
      <c r="E238" s="11">
        <v>4</v>
      </c>
      <c r="F238" s="11">
        <v>2</v>
      </c>
    </row>
    <row r="239" ht="19.5" customHeight="1" spans="1:6">
      <c r="A239" s="10" t="s">
        <v>184</v>
      </c>
      <c r="B239" s="11">
        <v>434</v>
      </c>
      <c r="C239" s="11">
        <v>121.5</v>
      </c>
      <c r="D239" s="11">
        <v>125.5</v>
      </c>
      <c r="E239" s="11">
        <v>109.5</v>
      </c>
      <c r="F239" s="11">
        <v>77.5</v>
      </c>
    </row>
    <row r="240" ht="19.5" customHeight="1" spans="1:6">
      <c r="A240" s="10" t="s">
        <v>185</v>
      </c>
      <c r="B240" s="11">
        <v>68.9</v>
      </c>
      <c r="C240" s="11">
        <v>19.5</v>
      </c>
      <c r="D240" s="11">
        <v>20.2</v>
      </c>
      <c r="E240" s="11">
        <v>17.4</v>
      </c>
      <c r="F240" s="11">
        <v>11.8</v>
      </c>
    </row>
    <row r="241" ht="19.5" customHeight="1" spans="1:6">
      <c r="A241" s="10" t="s">
        <v>186</v>
      </c>
      <c r="B241" s="11">
        <v>46</v>
      </c>
      <c r="C241" s="11">
        <v>46</v>
      </c>
      <c r="D241" s="11">
        <v>0</v>
      </c>
      <c r="E241" s="11">
        <v>0</v>
      </c>
      <c r="F241" s="11">
        <v>0</v>
      </c>
    </row>
    <row r="242" ht="19.5" customHeight="1" spans="1:6">
      <c r="A242" s="10" t="s">
        <v>187</v>
      </c>
      <c r="B242" s="11">
        <v>8</v>
      </c>
      <c r="C242" s="11">
        <v>0</v>
      </c>
      <c r="D242" s="11">
        <v>0</v>
      </c>
      <c r="E242" s="11">
        <v>8</v>
      </c>
      <c r="F242" s="11">
        <v>0</v>
      </c>
    </row>
    <row r="243" ht="19.5" customHeight="1" spans="1:6">
      <c r="A243" s="10" t="s">
        <v>187</v>
      </c>
      <c r="B243" s="11">
        <v>11</v>
      </c>
      <c r="C243" s="11">
        <v>11</v>
      </c>
      <c r="D243" s="11">
        <v>0</v>
      </c>
      <c r="E243" s="11">
        <v>0</v>
      </c>
      <c r="F243" s="11">
        <v>0</v>
      </c>
    </row>
    <row r="244" ht="19.5" customHeight="1" spans="1:6">
      <c r="A244" s="10" t="s">
        <v>188</v>
      </c>
      <c r="B244" s="11">
        <v>31.04</v>
      </c>
      <c r="C244" s="11">
        <v>11.04</v>
      </c>
      <c r="D244" s="11">
        <v>10</v>
      </c>
      <c r="E244" s="11">
        <v>10</v>
      </c>
      <c r="F244" s="11">
        <v>0</v>
      </c>
    </row>
    <row r="245" ht="19.5" customHeight="1" spans="1:6">
      <c r="A245" s="10" t="s">
        <v>187</v>
      </c>
      <c r="B245" s="11">
        <v>530</v>
      </c>
      <c r="C245" s="11">
        <v>0</v>
      </c>
      <c r="D245" s="11">
        <v>0</v>
      </c>
      <c r="E245" s="11">
        <v>530</v>
      </c>
      <c r="F245" s="11">
        <v>0</v>
      </c>
    </row>
    <row r="246" ht="19.5" customHeight="1" spans="1:6">
      <c r="A246" s="10" t="s">
        <v>189</v>
      </c>
      <c r="B246" s="11">
        <v>353</v>
      </c>
      <c r="C246" s="11">
        <v>313</v>
      </c>
      <c r="D246" s="11">
        <v>0</v>
      </c>
      <c r="E246" s="11">
        <v>25</v>
      </c>
      <c r="F246" s="11">
        <v>15</v>
      </c>
    </row>
    <row r="247" ht="19.5" customHeight="1" spans="1:6">
      <c r="A247" s="10" t="s">
        <v>190</v>
      </c>
      <c r="B247" s="11">
        <v>66</v>
      </c>
      <c r="C247" s="11">
        <v>0</v>
      </c>
      <c r="D247" s="11">
        <v>66</v>
      </c>
      <c r="E247" s="11">
        <v>0</v>
      </c>
      <c r="F247" s="11">
        <v>0</v>
      </c>
    </row>
    <row r="248" ht="19.5" customHeight="1" spans="1:6">
      <c r="A248" s="10" t="s">
        <v>191</v>
      </c>
      <c r="B248" s="11">
        <v>115.2</v>
      </c>
      <c r="C248" s="11">
        <v>57.6</v>
      </c>
      <c r="D248" s="11">
        <v>0</v>
      </c>
      <c r="E248" s="11">
        <v>38.4</v>
      </c>
      <c r="F248" s="11">
        <v>19.2</v>
      </c>
    </row>
    <row r="249" ht="19.5" customHeight="1" spans="1:6">
      <c r="A249" s="10" t="s">
        <v>192</v>
      </c>
      <c r="B249" s="11">
        <v>75.95</v>
      </c>
      <c r="C249" s="11">
        <v>44.67</v>
      </c>
      <c r="D249" s="11">
        <v>7.19</v>
      </c>
      <c r="E249" s="11">
        <v>19.43</v>
      </c>
      <c r="F249" s="11">
        <v>4.66</v>
      </c>
    </row>
    <row r="250" ht="19.5" customHeight="1" spans="1:6">
      <c r="A250" s="10" t="s">
        <v>193</v>
      </c>
      <c r="B250" s="11">
        <v>61.01</v>
      </c>
      <c r="C250" s="11">
        <v>0</v>
      </c>
      <c r="D250" s="11">
        <v>29.68</v>
      </c>
      <c r="E250" s="11">
        <v>19.79</v>
      </c>
      <c r="F250" s="11">
        <v>11.54</v>
      </c>
    </row>
    <row r="251" ht="19.5" customHeight="1" spans="1:6">
      <c r="A251" s="10" t="s">
        <v>194</v>
      </c>
      <c r="B251" s="11">
        <v>1401.63</v>
      </c>
      <c r="C251" s="11">
        <v>652.66</v>
      </c>
      <c r="D251" s="11">
        <v>291.74</v>
      </c>
      <c r="E251" s="11">
        <v>312.76</v>
      </c>
      <c r="F251" s="11">
        <v>144.47</v>
      </c>
    </row>
    <row r="252" ht="19.5" customHeight="1" spans="1:6">
      <c r="A252" s="10" t="s">
        <v>144</v>
      </c>
      <c r="B252" s="11">
        <v>150.6</v>
      </c>
      <c r="C252" s="11">
        <v>0</v>
      </c>
      <c r="D252" s="11">
        <v>77.3</v>
      </c>
      <c r="E252" s="11">
        <v>47.3</v>
      </c>
      <c r="F252" s="11">
        <v>26</v>
      </c>
    </row>
    <row r="253" ht="19.5" customHeight="1" spans="1:6">
      <c r="A253" s="10" t="s">
        <v>195</v>
      </c>
      <c r="B253" s="11">
        <v>110.5</v>
      </c>
      <c r="C253" s="11">
        <v>0</v>
      </c>
      <c r="D253" s="11">
        <v>0</v>
      </c>
      <c r="E253" s="11">
        <v>110.5</v>
      </c>
      <c r="F253" s="11">
        <v>0</v>
      </c>
    </row>
    <row r="254" ht="19.5" customHeight="1" spans="1:6">
      <c r="A254" s="10" t="s">
        <v>196</v>
      </c>
      <c r="B254" s="11">
        <v>835</v>
      </c>
      <c r="C254" s="11">
        <v>60</v>
      </c>
      <c r="D254" s="11">
        <v>365</v>
      </c>
      <c r="E254" s="11">
        <v>255</v>
      </c>
      <c r="F254" s="11">
        <v>155</v>
      </c>
    </row>
    <row r="255" ht="19.5" customHeight="1" spans="1:6">
      <c r="A255" s="10" t="s">
        <v>197</v>
      </c>
      <c r="B255" s="11">
        <v>2.688</v>
      </c>
      <c r="C255" s="11">
        <v>0</v>
      </c>
      <c r="D255" s="11">
        <v>1.008</v>
      </c>
      <c r="E255" s="11">
        <v>0.84</v>
      </c>
      <c r="F255" s="11">
        <v>0.84</v>
      </c>
    </row>
    <row r="256" ht="19.5" customHeight="1" spans="1:6">
      <c r="A256" s="10" t="s">
        <v>198</v>
      </c>
      <c r="B256" s="11">
        <v>32</v>
      </c>
      <c r="C256" s="11">
        <v>10</v>
      </c>
      <c r="D256" s="11">
        <v>6</v>
      </c>
      <c r="E256" s="11">
        <v>8</v>
      </c>
      <c r="F256" s="11">
        <v>8</v>
      </c>
    </row>
    <row r="257" ht="19.5" customHeight="1" spans="1:6">
      <c r="A257" s="10" t="s">
        <v>199</v>
      </c>
      <c r="B257" s="11">
        <v>21</v>
      </c>
      <c r="C257" s="11">
        <v>7</v>
      </c>
      <c r="D257" s="11">
        <v>0</v>
      </c>
      <c r="E257" s="11">
        <v>7</v>
      </c>
      <c r="F257" s="11">
        <v>7</v>
      </c>
    </row>
    <row r="258" ht="19.5" customHeight="1" spans="1:6">
      <c r="A258" s="10" t="s">
        <v>200</v>
      </c>
      <c r="B258" s="11">
        <v>20</v>
      </c>
      <c r="C258" s="11">
        <v>0</v>
      </c>
      <c r="D258" s="11">
        <v>18.5</v>
      </c>
      <c r="E258" s="11">
        <v>1.5</v>
      </c>
      <c r="F258" s="11">
        <v>0</v>
      </c>
    </row>
    <row r="259" ht="19.5" customHeight="1" spans="1:6">
      <c r="A259" s="10" t="s">
        <v>201</v>
      </c>
      <c r="B259" s="11">
        <v>83.59</v>
      </c>
      <c r="C259" s="11">
        <v>0</v>
      </c>
      <c r="D259" s="11">
        <v>64.04</v>
      </c>
      <c r="E259" s="11">
        <v>11.92</v>
      </c>
      <c r="F259" s="11">
        <v>7.63</v>
      </c>
    </row>
    <row r="260" ht="19.5" customHeight="1" spans="1:6">
      <c r="A260" s="10" t="s">
        <v>202</v>
      </c>
      <c r="B260" s="11">
        <v>8</v>
      </c>
      <c r="C260" s="11">
        <v>8</v>
      </c>
      <c r="D260" s="11">
        <v>0</v>
      </c>
      <c r="E260" s="11">
        <v>0</v>
      </c>
      <c r="F260" s="11">
        <v>0</v>
      </c>
    </row>
    <row r="261" ht="19.5" customHeight="1" spans="1:6">
      <c r="A261" s="10" t="s">
        <v>203</v>
      </c>
      <c r="B261" s="11">
        <v>16</v>
      </c>
      <c r="C261" s="11">
        <v>7</v>
      </c>
      <c r="D261" s="11">
        <v>4</v>
      </c>
      <c r="E261" s="11">
        <v>3</v>
      </c>
      <c r="F261" s="11">
        <v>2</v>
      </c>
    </row>
    <row r="262" ht="19.5" customHeight="1" spans="1:6">
      <c r="A262" s="10" t="s">
        <v>204</v>
      </c>
      <c r="B262" s="11">
        <v>1</v>
      </c>
      <c r="C262" s="11">
        <v>1</v>
      </c>
      <c r="D262" s="11">
        <v>0</v>
      </c>
      <c r="E262" s="11">
        <v>0</v>
      </c>
      <c r="F262" s="11">
        <v>0</v>
      </c>
    </row>
    <row r="263" ht="19.5" customHeight="1" spans="1:6">
      <c r="A263" s="10" t="s">
        <v>205</v>
      </c>
      <c r="B263" s="11">
        <v>19</v>
      </c>
      <c r="C263" s="11">
        <v>19</v>
      </c>
      <c r="D263" s="11">
        <v>0</v>
      </c>
      <c r="E263" s="11">
        <v>0</v>
      </c>
      <c r="F263" s="11">
        <v>0</v>
      </c>
    </row>
    <row r="264" ht="19.5" customHeight="1" spans="1:6">
      <c r="A264" s="10" t="s">
        <v>206</v>
      </c>
      <c r="B264" s="11">
        <v>25</v>
      </c>
      <c r="C264" s="11">
        <v>0</v>
      </c>
      <c r="D264" s="11">
        <v>0</v>
      </c>
      <c r="E264" s="11">
        <v>0</v>
      </c>
      <c r="F264" s="11">
        <v>25</v>
      </c>
    </row>
    <row r="265" ht="19.5" customHeight="1" spans="1:6">
      <c r="A265" s="10" t="s">
        <v>207</v>
      </c>
      <c r="B265" s="11">
        <v>43</v>
      </c>
      <c r="C265" s="11">
        <v>27</v>
      </c>
      <c r="D265" s="11">
        <v>6</v>
      </c>
      <c r="E265" s="11">
        <v>7</v>
      </c>
      <c r="F265" s="11">
        <v>3</v>
      </c>
    </row>
    <row r="266" ht="19.5" customHeight="1" spans="1:6">
      <c r="A266" s="10" t="s">
        <v>208</v>
      </c>
      <c r="B266" s="11">
        <v>190.1</v>
      </c>
      <c r="C266" s="11">
        <v>0</v>
      </c>
      <c r="D266" s="11">
        <v>71</v>
      </c>
      <c r="E266" s="11">
        <v>42.2</v>
      </c>
      <c r="F266" s="11">
        <v>76.9</v>
      </c>
    </row>
    <row r="267" ht="19.5" customHeight="1" spans="1:6">
      <c r="A267" s="10" t="s">
        <v>209</v>
      </c>
      <c r="B267" s="11">
        <v>12.38</v>
      </c>
      <c r="C267" s="11">
        <v>5.456</v>
      </c>
      <c r="D267" s="11">
        <v>3.47495</v>
      </c>
      <c r="E267" s="11">
        <v>2.24435</v>
      </c>
      <c r="F267" s="11">
        <v>1.2047</v>
      </c>
    </row>
    <row r="268" ht="19.5" customHeight="1" spans="1:6">
      <c r="A268" s="10" t="s">
        <v>210</v>
      </c>
      <c r="B268" s="11">
        <v>53.79</v>
      </c>
      <c r="C268" s="11">
        <v>0</v>
      </c>
      <c r="D268" s="11">
        <v>20.58</v>
      </c>
      <c r="E268" s="11">
        <v>12.5</v>
      </c>
      <c r="F268" s="11">
        <v>20.71</v>
      </c>
    </row>
    <row r="269" ht="19.5" customHeight="1" spans="1:6">
      <c r="A269" s="10" t="s">
        <v>211</v>
      </c>
      <c r="B269" s="11">
        <v>49.2</v>
      </c>
      <c r="C269" s="11">
        <v>24.6</v>
      </c>
      <c r="D269" s="11">
        <v>10.2</v>
      </c>
      <c r="E269" s="11">
        <v>7.2</v>
      </c>
      <c r="F269" s="11">
        <v>7.2</v>
      </c>
    </row>
    <row r="270" ht="19.5" customHeight="1" spans="1:6">
      <c r="A270" s="10" t="s">
        <v>212</v>
      </c>
      <c r="B270" s="11">
        <v>90</v>
      </c>
      <c r="C270" s="11">
        <v>0</v>
      </c>
      <c r="D270" s="11">
        <v>0</v>
      </c>
      <c r="E270" s="11">
        <v>60</v>
      </c>
      <c r="F270" s="11">
        <v>30</v>
      </c>
    </row>
    <row r="271" ht="19.5" customHeight="1" spans="1:6">
      <c r="A271" s="10" t="s">
        <v>213</v>
      </c>
      <c r="B271" s="11">
        <v>100</v>
      </c>
      <c r="C271" s="11">
        <v>0</v>
      </c>
      <c r="D271" s="11">
        <v>63.83</v>
      </c>
      <c r="E271" s="11">
        <v>22.7</v>
      </c>
      <c r="F271" s="11">
        <v>13.47</v>
      </c>
    </row>
    <row r="272" ht="19.5" customHeight="1" spans="1:6">
      <c r="A272" s="10" t="s">
        <v>214</v>
      </c>
      <c r="B272" s="11">
        <v>178.5</v>
      </c>
      <c r="C272" s="11">
        <v>0</v>
      </c>
      <c r="D272" s="11">
        <v>109</v>
      </c>
      <c r="E272" s="11">
        <v>45.5</v>
      </c>
      <c r="F272" s="11">
        <v>24</v>
      </c>
    </row>
    <row r="273" ht="19.5" customHeight="1" spans="1:6">
      <c r="A273" s="10" t="s">
        <v>215</v>
      </c>
      <c r="B273" s="11">
        <v>136.29</v>
      </c>
      <c r="C273" s="11">
        <v>81.57</v>
      </c>
      <c r="D273" s="11">
        <v>46.17</v>
      </c>
      <c r="E273" s="11">
        <v>3.99</v>
      </c>
      <c r="F273" s="11">
        <v>4.56</v>
      </c>
    </row>
    <row r="274" ht="19.5" customHeight="1" spans="1:6">
      <c r="A274" s="10" t="s">
        <v>216</v>
      </c>
      <c r="B274" s="11">
        <v>232.9</v>
      </c>
      <c r="C274" s="11">
        <v>32.35</v>
      </c>
      <c r="D274" s="11">
        <v>143.72</v>
      </c>
      <c r="E274" s="11">
        <v>27.72</v>
      </c>
      <c r="F274" s="11">
        <v>29.11</v>
      </c>
    </row>
    <row r="275" ht="19.5" customHeight="1" spans="1:6">
      <c r="A275" s="10" t="s">
        <v>217</v>
      </c>
      <c r="B275" s="11">
        <v>14.5152</v>
      </c>
      <c r="C275" s="11">
        <v>4.0392</v>
      </c>
      <c r="D275" s="11">
        <v>8.856</v>
      </c>
      <c r="E275" s="11">
        <v>0.756</v>
      </c>
      <c r="F275" s="11">
        <v>0.864</v>
      </c>
    </row>
    <row r="276" ht="19.5" customHeight="1" spans="1:6">
      <c r="A276" s="10" t="s">
        <v>218</v>
      </c>
      <c r="B276" s="11">
        <v>18</v>
      </c>
      <c r="C276" s="11">
        <v>9</v>
      </c>
      <c r="D276" s="11">
        <v>3</v>
      </c>
      <c r="E276" s="11">
        <v>3</v>
      </c>
      <c r="F276" s="11">
        <v>3</v>
      </c>
    </row>
    <row r="277" ht="19.5" customHeight="1" spans="1:6">
      <c r="A277" s="10" t="s">
        <v>219</v>
      </c>
      <c r="B277" s="11">
        <v>36</v>
      </c>
      <c r="C277" s="11">
        <v>36</v>
      </c>
      <c r="D277" s="11">
        <v>0</v>
      </c>
      <c r="E277" s="11">
        <v>0</v>
      </c>
      <c r="F277" s="11">
        <v>0</v>
      </c>
    </row>
    <row r="278" ht="19.5" customHeight="1" spans="1:6">
      <c r="A278" s="10" t="s">
        <v>220</v>
      </c>
      <c r="B278" s="11">
        <v>5</v>
      </c>
      <c r="C278" s="11">
        <v>5</v>
      </c>
      <c r="D278" s="11">
        <v>0</v>
      </c>
      <c r="E278" s="11">
        <v>0</v>
      </c>
      <c r="F278" s="11">
        <v>0</v>
      </c>
    </row>
    <row r="279" ht="19.5" customHeight="1" spans="1:6">
      <c r="A279" s="10" t="s">
        <v>221</v>
      </c>
      <c r="B279" s="11">
        <v>712</v>
      </c>
      <c r="C279" s="11">
        <v>712</v>
      </c>
      <c r="D279" s="11">
        <v>0</v>
      </c>
      <c r="E279" s="11">
        <v>0</v>
      </c>
      <c r="F279" s="11">
        <v>0</v>
      </c>
    </row>
    <row r="280" ht="19.5" customHeight="1" spans="1:6">
      <c r="A280" s="10" t="s">
        <v>222</v>
      </c>
      <c r="B280" s="11">
        <v>551.255</v>
      </c>
      <c r="C280" s="11">
        <v>0</v>
      </c>
      <c r="D280" s="11">
        <v>46.9559</v>
      </c>
      <c r="E280" s="11">
        <v>299.1055</v>
      </c>
      <c r="F280" s="11">
        <v>205.1936</v>
      </c>
    </row>
    <row r="281" ht="19.5" customHeight="1" spans="1:6">
      <c r="A281" s="10" t="s">
        <v>223</v>
      </c>
      <c r="B281" s="11">
        <v>511</v>
      </c>
      <c r="C281" s="11">
        <v>511</v>
      </c>
      <c r="D281" s="11">
        <v>0</v>
      </c>
      <c r="E281" s="11">
        <v>0</v>
      </c>
      <c r="F281" s="11">
        <v>0</v>
      </c>
    </row>
    <row r="282" ht="19.5" customHeight="1" spans="1:6">
      <c r="A282" s="10" t="s">
        <v>224</v>
      </c>
      <c r="B282" s="11">
        <v>1.6</v>
      </c>
      <c r="C282" s="11">
        <v>1.6</v>
      </c>
      <c r="D282" s="11">
        <v>0</v>
      </c>
      <c r="E282" s="11">
        <v>0</v>
      </c>
      <c r="F282" s="11">
        <v>0</v>
      </c>
    </row>
    <row r="283" ht="19.5" customHeight="1" spans="1:6">
      <c r="A283" s="10" t="s">
        <v>224</v>
      </c>
      <c r="B283" s="11">
        <v>-78</v>
      </c>
      <c r="C283" s="11">
        <v>-78</v>
      </c>
      <c r="D283" s="11">
        <v>0</v>
      </c>
      <c r="E283" s="11">
        <v>0</v>
      </c>
      <c r="F283" s="11">
        <v>0</v>
      </c>
    </row>
    <row r="284" ht="19.5" customHeight="1" spans="1:6">
      <c r="A284" s="10" t="s">
        <v>225</v>
      </c>
      <c r="B284" s="11">
        <v>45.7</v>
      </c>
      <c r="C284" s="11">
        <v>0</v>
      </c>
      <c r="D284" s="11">
        <v>0</v>
      </c>
      <c r="E284" s="11">
        <v>0</v>
      </c>
      <c r="F284" s="11">
        <v>45.7</v>
      </c>
    </row>
    <row r="285" ht="19.5" customHeight="1" spans="1:6">
      <c r="A285" s="10" t="s">
        <v>226</v>
      </c>
      <c r="B285" s="11">
        <v>80</v>
      </c>
      <c r="C285" s="11">
        <v>45</v>
      </c>
      <c r="D285" s="11">
        <v>6</v>
      </c>
      <c r="E285" s="11">
        <v>23</v>
      </c>
      <c r="F285" s="11">
        <v>6</v>
      </c>
    </row>
    <row r="286" ht="19.5" customHeight="1" spans="1:6">
      <c r="A286" s="10" t="s">
        <v>227</v>
      </c>
      <c r="B286" s="11">
        <v>867.9</v>
      </c>
      <c r="C286" s="11">
        <v>648.2</v>
      </c>
      <c r="D286" s="11">
        <v>104.7</v>
      </c>
      <c r="E286" s="11">
        <v>75.5</v>
      </c>
      <c r="F286" s="11">
        <v>39.5</v>
      </c>
    </row>
    <row r="287" ht="19.5" customHeight="1" spans="1:6">
      <c r="A287" s="10" t="s">
        <v>228</v>
      </c>
      <c r="B287" s="11">
        <v>20</v>
      </c>
      <c r="C287" s="11">
        <v>15</v>
      </c>
      <c r="D287" s="11">
        <v>5</v>
      </c>
      <c r="E287" s="11">
        <v>0</v>
      </c>
      <c r="F287" s="11">
        <v>0</v>
      </c>
    </row>
    <row r="288" ht="19.5" customHeight="1" spans="1:6">
      <c r="A288" s="10" t="s">
        <v>229</v>
      </c>
      <c r="B288" s="11">
        <v>30</v>
      </c>
      <c r="C288" s="11">
        <v>30</v>
      </c>
      <c r="D288" s="11">
        <v>0</v>
      </c>
      <c r="E288" s="11">
        <v>0</v>
      </c>
      <c r="F288" s="11">
        <v>0</v>
      </c>
    </row>
    <row r="289" ht="19.5" customHeight="1" spans="1:6">
      <c r="A289" s="10" t="s">
        <v>230</v>
      </c>
      <c r="B289" s="11">
        <v>23.62</v>
      </c>
      <c r="C289" s="11">
        <v>0</v>
      </c>
      <c r="D289" s="11">
        <v>23.62</v>
      </c>
      <c r="E289" s="11">
        <v>0</v>
      </c>
      <c r="F289" s="11">
        <v>0</v>
      </c>
    </row>
    <row r="290" ht="19.5" customHeight="1" spans="1:6">
      <c r="A290" s="10" t="s">
        <v>231</v>
      </c>
      <c r="B290" s="11">
        <v>85</v>
      </c>
      <c r="C290" s="11">
        <v>85</v>
      </c>
      <c r="D290" s="11">
        <v>0</v>
      </c>
      <c r="E290" s="11">
        <v>0</v>
      </c>
      <c r="F290" s="11">
        <v>0</v>
      </c>
    </row>
    <row r="291" ht="19.5" customHeight="1" spans="1:6">
      <c r="A291" s="10" t="s">
        <v>232</v>
      </c>
      <c r="B291" s="11">
        <v>80</v>
      </c>
      <c r="C291" s="11">
        <v>80</v>
      </c>
      <c r="D291" s="11">
        <v>0</v>
      </c>
      <c r="E291" s="11">
        <v>0</v>
      </c>
      <c r="F291" s="11">
        <v>0</v>
      </c>
    </row>
    <row r="292" ht="19.5" customHeight="1" spans="1:6">
      <c r="A292" s="10" t="s">
        <v>233</v>
      </c>
      <c r="B292" s="11">
        <v>835.14</v>
      </c>
      <c r="C292" s="11">
        <v>315.88</v>
      </c>
      <c r="D292" s="11">
        <v>232.54</v>
      </c>
      <c r="E292" s="11">
        <v>173.08</v>
      </c>
      <c r="F292" s="11">
        <v>113.64</v>
      </c>
    </row>
    <row r="293" ht="19.5" customHeight="1" spans="1:6">
      <c r="A293" s="10" t="s">
        <v>234</v>
      </c>
      <c r="B293" s="11">
        <v>833.34</v>
      </c>
      <c r="C293" s="11">
        <v>314.08</v>
      </c>
      <c r="D293" s="11">
        <v>232.54</v>
      </c>
      <c r="E293" s="11">
        <v>173.08</v>
      </c>
      <c r="F293" s="11">
        <v>113.64</v>
      </c>
    </row>
    <row r="294" ht="19.5" customHeight="1" spans="1:6">
      <c r="A294" s="10" t="s">
        <v>235</v>
      </c>
      <c r="B294" s="11">
        <v>700</v>
      </c>
      <c r="C294" s="11">
        <v>0</v>
      </c>
      <c r="D294" s="11">
        <v>254</v>
      </c>
      <c r="E294" s="11">
        <v>345</v>
      </c>
      <c r="F294" s="11">
        <v>101</v>
      </c>
    </row>
    <row r="295" ht="19.5" customHeight="1" spans="1:6">
      <c r="A295" s="10" t="s">
        <v>236</v>
      </c>
      <c r="B295" s="11">
        <v>1044</v>
      </c>
      <c r="C295" s="11">
        <v>0</v>
      </c>
      <c r="D295" s="11">
        <v>1044</v>
      </c>
      <c r="E295" s="11">
        <v>0</v>
      </c>
      <c r="F295" s="11">
        <v>0</v>
      </c>
    </row>
    <row r="296" ht="19.5" customHeight="1" spans="1:6">
      <c r="A296" s="10" t="s">
        <v>237</v>
      </c>
      <c r="B296" s="11">
        <v>209</v>
      </c>
      <c r="C296" s="11">
        <v>60.104</v>
      </c>
      <c r="D296" s="11">
        <v>23.904</v>
      </c>
      <c r="E296" s="11">
        <v>56.448</v>
      </c>
      <c r="F296" s="11">
        <v>68.544</v>
      </c>
    </row>
    <row r="297" ht="19.5" customHeight="1" spans="1:6">
      <c r="A297" s="10" t="s">
        <v>237</v>
      </c>
      <c r="B297" s="11">
        <v>323</v>
      </c>
      <c r="C297" s="11">
        <v>323</v>
      </c>
      <c r="D297" s="11">
        <v>0</v>
      </c>
      <c r="E297" s="11">
        <v>0</v>
      </c>
      <c r="F297" s="11">
        <v>0</v>
      </c>
    </row>
    <row r="298" ht="19.5" customHeight="1" spans="1:6">
      <c r="A298" s="10" t="s">
        <v>237</v>
      </c>
      <c r="B298" s="11">
        <v>1481</v>
      </c>
      <c r="C298" s="11">
        <v>0</v>
      </c>
      <c r="D298" s="11">
        <v>1481</v>
      </c>
      <c r="E298" s="11">
        <v>0</v>
      </c>
      <c r="F298" s="11">
        <v>0</v>
      </c>
    </row>
    <row r="299" ht="19.5" customHeight="1" spans="1:6">
      <c r="A299" s="10" t="s">
        <v>237</v>
      </c>
      <c r="B299" s="11">
        <v>88.15</v>
      </c>
      <c r="C299" s="11">
        <v>87.55</v>
      </c>
      <c r="D299" s="11">
        <v>0.6</v>
      </c>
      <c r="E299" s="11">
        <v>0</v>
      </c>
      <c r="F299" s="11">
        <v>0</v>
      </c>
    </row>
    <row r="300" ht="19.5" customHeight="1" spans="1:6">
      <c r="A300" s="10" t="s">
        <v>237</v>
      </c>
      <c r="B300" s="11">
        <v>29.89</v>
      </c>
      <c r="C300" s="11">
        <v>29.89</v>
      </c>
      <c r="D300" s="11">
        <v>0</v>
      </c>
      <c r="E300" s="11">
        <v>0</v>
      </c>
      <c r="F300" s="11">
        <v>0</v>
      </c>
    </row>
    <row r="301" ht="19.5" customHeight="1" spans="1:6">
      <c r="A301" s="10" t="s">
        <v>237</v>
      </c>
      <c r="B301" s="11">
        <v>281.93</v>
      </c>
      <c r="C301" s="11">
        <v>180.35</v>
      </c>
      <c r="D301" s="11">
        <v>101.58</v>
      </c>
      <c r="E301" s="11">
        <v>0</v>
      </c>
      <c r="F301" s="11">
        <v>0</v>
      </c>
    </row>
    <row r="302" ht="19.5" customHeight="1" spans="1:6">
      <c r="A302" s="10" t="s">
        <v>238</v>
      </c>
      <c r="B302" s="11">
        <v>38.4</v>
      </c>
      <c r="C302" s="11">
        <v>38.4</v>
      </c>
      <c r="D302" s="11">
        <v>0</v>
      </c>
      <c r="E302" s="11">
        <v>0</v>
      </c>
      <c r="F302" s="11">
        <v>0</v>
      </c>
    </row>
    <row r="303" ht="19.5" customHeight="1" spans="1:6">
      <c r="A303" s="10" t="s">
        <v>239</v>
      </c>
      <c r="B303" s="11">
        <v>135</v>
      </c>
      <c r="C303" s="11">
        <v>135</v>
      </c>
      <c r="D303" s="11">
        <v>0</v>
      </c>
      <c r="E303" s="11">
        <v>0</v>
      </c>
      <c r="F303" s="11">
        <v>0</v>
      </c>
    </row>
    <row r="304" ht="19.5" customHeight="1" spans="1:6">
      <c r="A304" s="10" t="s">
        <v>240</v>
      </c>
      <c r="B304" s="11">
        <v>10</v>
      </c>
      <c r="C304" s="11">
        <v>10</v>
      </c>
      <c r="D304" s="11">
        <v>0</v>
      </c>
      <c r="E304" s="11">
        <v>0</v>
      </c>
      <c r="F304" s="11">
        <v>0</v>
      </c>
    </row>
    <row r="305" ht="19.5" customHeight="1" spans="1:6">
      <c r="A305" s="10" t="s">
        <v>241</v>
      </c>
      <c r="B305" s="11">
        <v>820</v>
      </c>
      <c r="C305" s="11">
        <v>0</v>
      </c>
      <c r="D305" s="11">
        <v>400</v>
      </c>
      <c r="E305" s="11">
        <v>409</v>
      </c>
      <c r="F305" s="11">
        <v>11</v>
      </c>
    </row>
    <row r="306" ht="29" customHeight="1" spans="1:6">
      <c r="A306" s="10" t="s">
        <v>242</v>
      </c>
      <c r="B306" s="11">
        <v>41.38</v>
      </c>
      <c r="C306" s="11">
        <v>0</v>
      </c>
      <c r="D306" s="11">
        <v>0.25</v>
      </c>
      <c r="E306" s="11">
        <v>22.92</v>
      </c>
      <c r="F306" s="11">
        <v>18.21</v>
      </c>
    </row>
    <row r="307" ht="19.5" customHeight="1" spans="1:6">
      <c r="A307" s="10" t="s">
        <v>243</v>
      </c>
      <c r="B307" s="11">
        <v>341.16</v>
      </c>
      <c r="C307" s="11">
        <v>341.16</v>
      </c>
      <c r="D307" s="11">
        <v>0</v>
      </c>
      <c r="E307" s="11">
        <v>0</v>
      </c>
      <c r="F307" s="11">
        <v>0</v>
      </c>
    </row>
    <row r="308" ht="19.5" customHeight="1" spans="1:6">
      <c r="A308" s="10" t="s">
        <v>244</v>
      </c>
      <c r="B308" s="11">
        <v>40.1</v>
      </c>
      <c r="C308" s="11">
        <v>10.1</v>
      </c>
      <c r="D308" s="11">
        <v>10</v>
      </c>
      <c r="E308" s="11">
        <v>10</v>
      </c>
      <c r="F308" s="11">
        <v>10</v>
      </c>
    </row>
    <row r="309" ht="19.5" customHeight="1" spans="1:6">
      <c r="A309" s="10" t="s">
        <v>245</v>
      </c>
      <c r="B309" s="11">
        <v>105.87</v>
      </c>
      <c r="C309" s="11">
        <v>1</v>
      </c>
      <c r="D309" s="11">
        <v>0</v>
      </c>
      <c r="E309" s="11">
        <v>22.03</v>
      </c>
      <c r="F309" s="11">
        <v>82.84</v>
      </c>
    </row>
    <row r="310" ht="19.5" customHeight="1" spans="1:6">
      <c r="A310" s="10" t="s">
        <v>246</v>
      </c>
      <c r="B310" s="11">
        <v>304</v>
      </c>
      <c r="C310" s="11">
        <v>153.08</v>
      </c>
      <c r="D310" s="11">
        <v>0</v>
      </c>
      <c r="E310" s="11">
        <v>54.07</v>
      </c>
      <c r="F310" s="11">
        <v>96.85</v>
      </c>
    </row>
    <row r="311" ht="19.5" customHeight="1" spans="1:6">
      <c r="A311" s="10" t="s">
        <v>247</v>
      </c>
      <c r="B311" s="11">
        <v>449</v>
      </c>
      <c r="C311" s="11">
        <v>0</v>
      </c>
      <c r="D311" s="11">
        <v>150</v>
      </c>
      <c r="E311" s="11">
        <v>200</v>
      </c>
      <c r="F311" s="11">
        <v>99</v>
      </c>
    </row>
    <row r="312" ht="19.5" customHeight="1" spans="1:6">
      <c r="A312" s="10" t="s">
        <v>248</v>
      </c>
      <c r="B312" s="11">
        <v>1049</v>
      </c>
      <c r="C312" s="11">
        <v>0</v>
      </c>
      <c r="D312" s="11">
        <v>400</v>
      </c>
      <c r="E312" s="11">
        <v>500</v>
      </c>
      <c r="F312" s="11">
        <v>149</v>
      </c>
    </row>
    <row r="313" ht="19.5" customHeight="1" spans="1:6">
      <c r="A313" s="10" t="s">
        <v>249</v>
      </c>
      <c r="B313" s="11">
        <v>312.39</v>
      </c>
      <c r="C313" s="11">
        <v>0</v>
      </c>
      <c r="D313" s="11">
        <v>218.9</v>
      </c>
      <c r="E313" s="11">
        <v>93.49</v>
      </c>
      <c r="F313" s="11">
        <v>0</v>
      </c>
    </row>
    <row r="314" ht="29" customHeight="1" spans="1:6">
      <c r="A314" s="10" t="s">
        <v>250</v>
      </c>
      <c r="B314" s="11">
        <v>1089.38</v>
      </c>
      <c r="C314" s="11">
        <v>0</v>
      </c>
      <c r="D314" s="11">
        <v>490.05</v>
      </c>
      <c r="E314" s="11">
        <v>543.17</v>
      </c>
      <c r="F314" s="11">
        <v>56.16</v>
      </c>
    </row>
    <row r="315" ht="19.5" customHeight="1" spans="1:6">
      <c r="A315" s="10" t="s">
        <v>251</v>
      </c>
      <c r="B315" s="11">
        <v>70</v>
      </c>
      <c r="C315" s="11">
        <v>0</v>
      </c>
      <c r="D315" s="11">
        <v>23</v>
      </c>
      <c r="E315" s="11">
        <v>30</v>
      </c>
      <c r="F315" s="11">
        <v>17</v>
      </c>
    </row>
    <row r="316" ht="19.5" customHeight="1" spans="1:6">
      <c r="A316" s="10" t="s">
        <v>252</v>
      </c>
      <c r="B316" s="11">
        <v>140</v>
      </c>
      <c r="C316" s="11">
        <v>0</v>
      </c>
      <c r="D316" s="11">
        <v>90</v>
      </c>
      <c r="E316" s="11">
        <v>50</v>
      </c>
      <c r="F316" s="11">
        <v>0</v>
      </c>
    </row>
    <row r="317" ht="19.5" customHeight="1" spans="1:6">
      <c r="A317" s="10" t="s">
        <v>253</v>
      </c>
      <c r="B317" s="11">
        <v>150</v>
      </c>
      <c r="C317" s="11">
        <v>0</v>
      </c>
      <c r="D317" s="11">
        <v>150</v>
      </c>
      <c r="E317" s="11">
        <v>0</v>
      </c>
      <c r="F317" s="11">
        <v>0</v>
      </c>
    </row>
    <row r="318" ht="19.5" customHeight="1" spans="1:6">
      <c r="A318" s="10" t="s">
        <v>254</v>
      </c>
      <c r="B318" s="11">
        <v>3</v>
      </c>
      <c r="C318" s="11">
        <v>0</v>
      </c>
      <c r="D318" s="11">
        <v>3</v>
      </c>
      <c r="E318" s="11">
        <v>0</v>
      </c>
      <c r="F318" s="11">
        <v>0</v>
      </c>
    </row>
    <row r="319" ht="19.5" customHeight="1" spans="1:6">
      <c r="A319" s="10" t="s">
        <v>255</v>
      </c>
      <c r="B319" s="11">
        <v>61.9</v>
      </c>
      <c r="C319" s="11">
        <v>30</v>
      </c>
      <c r="D319" s="11">
        <v>18.3</v>
      </c>
      <c r="E319" s="11">
        <v>10.2</v>
      </c>
      <c r="F319" s="11">
        <v>3.4</v>
      </c>
    </row>
    <row r="320" ht="19.5" customHeight="1" spans="1:6">
      <c r="A320" s="10" t="s">
        <v>256</v>
      </c>
      <c r="B320" s="11">
        <v>24.15</v>
      </c>
      <c r="C320" s="11">
        <v>0</v>
      </c>
      <c r="D320" s="11">
        <v>12.39</v>
      </c>
      <c r="E320" s="11">
        <v>9.597</v>
      </c>
      <c r="F320" s="11">
        <v>2.163</v>
      </c>
    </row>
    <row r="321" ht="19.5" customHeight="1" spans="1:6">
      <c r="A321" s="10" t="s">
        <v>257</v>
      </c>
      <c r="B321" s="11">
        <v>36</v>
      </c>
      <c r="C321" s="11">
        <v>35</v>
      </c>
      <c r="D321" s="11">
        <v>0</v>
      </c>
      <c r="E321" s="11">
        <v>1</v>
      </c>
      <c r="F321" s="11">
        <v>0</v>
      </c>
    </row>
    <row r="322" ht="19.5" customHeight="1" spans="1:6">
      <c r="A322" s="10" t="s">
        <v>258</v>
      </c>
      <c r="B322" s="11">
        <v>110</v>
      </c>
      <c r="C322" s="11">
        <v>20</v>
      </c>
      <c r="D322" s="11">
        <v>52.6</v>
      </c>
      <c r="E322" s="11">
        <v>28.7</v>
      </c>
      <c r="F322" s="11">
        <v>8.7</v>
      </c>
    </row>
    <row r="323" ht="19.5" customHeight="1" spans="1:6">
      <c r="A323" s="10" t="s">
        <v>259</v>
      </c>
      <c r="B323" s="11">
        <v>435</v>
      </c>
      <c r="C323" s="11">
        <v>51.82</v>
      </c>
      <c r="D323" s="11">
        <v>295.8</v>
      </c>
      <c r="E323" s="11">
        <v>67.71</v>
      </c>
      <c r="F323" s="11">
        <v>19.67</v>
      </c>
    </row>
    <row r="324" ht="19.5" customHeight="1" spans="1:6">
      <c r="A324" s="10" t="s">
        <v>260</v>
      </c>
      <c r="B324" s="11">
        <v>58</v>
      </c>
      <c r="C324" s="11">
        <v>43</v>
      </c>
      <c r="D324" s="11">
        <v>0</v>
      </c>
      <c r="E324" s="11">
        <v>0</v>
      </c>
      <c r="F324" s="11">
        <v>15</v>
      </c>
    </row>
    <row r="325" ht="19.5" customHeight="1" spans="1:6">
      <c r="A325" s="10" t="s">
        <v>261</v>
      </c>
      <c r="B325" s="11">
        <v>51</v>
      </c>
      <c r="C325" s="11">
        <v>0</v>
      </c>
      <c r="D325" s="11">
        <v>25.5</v>
      </c>
      <c r="E325" s="11">
        <v>17</v>
      </c>
      <c r="F325" s="11">
        <v>8.5</v>
      </c>
    </row>
    <row r="326" ht="19.5" customHeight="1" spans="1:6">
      <c r="A326" s="10" t="s">
        <v>262</v>
      </c>
      <c r="B326" s="11">
        <v>122</v>
      </c>
      <c r="C326" s="11">
        <v>11.95</v>
      </c>
      <c r="D326" s="11">
        <v>74.34</v>
      </c>
      <c r="E326" s="11">
        <v>21.51</v>
      </c>
      <c r="F326" s="11">
        <v>14.2</v>
      </c>
    </row>
    <row r="327" ht="26" customHeight="1" spans="1:6">
      <c r="A327" s="10" t="s">
        <v>263</v>
      </c>
      <c r="B327" s="11">
        <v>270</v>
      </c>
      <c r="C327" s="11">
        <v>270</v>
      </c>
      <c r="D327" s="11">
        <v>0</v>
      </c>
      <c r="E327" s="11">
        <v>0</v>
      </c>
      <c r="F327" s="11">
        <v>0</v>
      </c>
    </row>
    <row r="328" ht="19.5" customHeight="1" spans="1:6">
      <c r="A328" s="10" t="s">
        <v>264</v>
      </c>
      <c r="B328" s="11">
        <v>1.29</v>
      </c>
      <c r="C328" s="11">
        <v>0</v>
      </c>
      <c r="D328" s="11">
        <v>0</v>
      </c>
      <c r="E328" s="11">
        <v>1.29</v>
      </c>
      <c r="F328" s="11">
        <v>0</v>
      </c>
    </row>
    <row r="329" ht="19.5" customHeight="1" spans="1:6">
      <c r="A329" s="10" t="s">
        <v>265</v>
      </c>
      <c r="B329" s="11">
        <v>200</v>
      </c>
      <c r="C329" s="11">
        <v>0</v>
      </c>
      <c r="D329" s="11">
        <v>200</v>
      </c>
      <c r="E329" s="11">
        <v>0</v>
      </c>
      <c r="F329" s="11">
        <v>0</v>
      </c>
    </row>
    <row r="330" ht="19.5" customHeight="1" spans="1:6">
      <c r="A330" s="10" t="s">
        <v>266</v>
      </c>
      <c r="B330" s="11">
        <v>77</v>
      </c>
      <c r="C330" s="11">
        <v>0</v>
      </c>
      <c r="D330" s="11">
        <v>30</v>
      </c>
      <c r="E330" s="11">
        <v>36</v>
      </c>
      <c r="F330" s="11">
        <v>11</v>
      </c>
    </row>
    <row r="331" ht="19.5" customHeight="1" spans="1:6">
      <c r="A331" s="10" t="s">
        <v>267</v>
      </c>
      <c r="B331" s="11">
        <v>62.4</v>
      </c>
      <c r="C331" s="11">
        <v>0</v>
      </c>
      <c r="D331" s="11">
        <v>30</v>
      </c>
      <c r="E331" s="11">
        <v>2.4</v>
      </c>
      <c r="F331" s="11">
        <v>30</v>
      </c>
    </row>
    <row r="332" ht="19.5" customHeight="1" spans="1:6">
      <c r="A332" s="10" t="s">
        <v>268</v>
      </c>
      <c r="B332" s="11">
        <v>95</v>
      </c>
      <c r="C332" s="11">
        <v>0</v>
      </c>
      <c r="D332" s="11">
        <v>0.47</v>
      </c>
      <c r="E332" s="11">
        <v>38.52</v>
      </c>
      <c r="F332" s="11">
        <v>56.01</v>
      </c>
    </row>
    <row r="333" ht="19.5" customHeight="1" spans="1:6">
      <c r="A333" s="10" t="s">
        <v>268</v>
      </c>
      <c r="B333" s="11">
        <v>421</v>
      </c>
      <c r="C333" s="11">
        <v>0</v>
      </c>
      <c r="D333" s="11">
        <v>0</v>
      </c>
      <c r="E333" s="11">
        <v>0</v>
      </c>
      <c r="F333" s="11">
        <v>421</v>
      </c>
    </row>
    <row r="334" ht="19.5" customHeight="1" spans="1:6">
      <c r="A334" s="10" t="s">
        <v>269</v>
      </c>
      <c r="B334" s="11">
        <v>360</v>
      </c>
      <c r="C334" s="11">
        <v>0</v>
      </c>
      <c r="D334" s="11">
        <v>0</v>
      </c>
      <c r="E334" s="11">
        <v>360</v>
      </c>
      <c r="F334" s="11">
        <v>0</v>
      </c>
    </row>
    <row r="335" ht="19.5" customHeight="1" spans="1:6">
      <c r="A335" s="10" t="s">
        <v>270</v>
      </c>
      <c r="B335" s="11">
        <v>182</v>
      </c>
      <c r="C335" s="11">
        <v>182</v>
      </c>
      <c r="D335" s="11">
        <v>0</v>
      </c>
      <c r="E335" s="11">
        <v>0</v>
      </c>
      <c r="F335" s="11">
        <v>0</v>
      </c>
    </row>
    <row r="336" ht="19.5" customHeight="1" spans="1:6">
      <c r="A336" s="10" t="s">
        <v>271</v>
      </c>
      <c r="B336" s="11">
        <v>0.93</v>
      </c>
      <c r="C336" s="11">
        <v>0</v>
      </c>
      <c r="D336" s="11">
        <v>0</v>
      </c>
      <c r="E336" s="11">
        <v>0.93</v>
      </c>
      <c r="F336" s="11">
        <v>0</v>
      </c>
    </row>
  </sheetData>
  <sheetProtection formatCells="0" formatColumns="0" formatRows="0"/>
  <pageMargins left="0.699305555555556" right="0.699305555555556" top="0.75" bottom="0.75" header="0.3" footer="0.3"/>
  <pageSetup paperSize="8"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Company>XJCZT</Company>
  <Application>Microsoft Excel</Application>
  <HeadingPairs>
    <vt:vector size="2" baseType="variant">
      <vt:variant>
        <vt:lpstr>工作表</vt:lpstr>
      </vt:variant>
      <vt:variant>
        <vt:i4>1</vt:i4>
      </vt:variant>
    </vt:vector>
  </HeadingPairs>
  <TitlesOfParts>
    <vt:vector size="1" baseType="lpstr">
      <vt:lpstr>哈密市分地区分项目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CurUserName</dc:creator>
  <cp:lastModifiedBy>Administrator</cp:lastModifiedBy>
  <dcterms:created xsi:type="dcterms:W3CDTF">2019-01-24T11:38:00Z</dcterms:created>
  <cp:lastPrinted>2020-09-30T11:37:00Z</cp:lastPrinted>
  <dcterms:modified xsi:type="dcterms:W3CDTF">2020-10-14T02:09:12Z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593660</vt:i4>
  </property>
  <property fmtid="{D5CDD505-2E9C-101B-9397-08002B2CF9AE}" pid="3" name="KSOProductBuildVer">
    <vt:lpwstr>2052-11.8.2.8621</vt:lpwstr>
  </property>
</Properties>
</file>